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2340" windowWidth="14640" windowHeight="8565" tabRatio="918" activeTab="4"/>
  </bookViews>
  <sheets>
    <sheet name="МАЛЬЧИКИ 2005-2008 Группа" sheetId="1" r:id="rId1"/>
    <sheet name="ДЕВУШКИ-Жен Группа" sheetId="2" r:id="rId2"/>
    <sheet name="ДЕВОЧКИ 2003 ИНД" sheetId="3" r:id="rId3"/>
    <sheet name="МАЛЬЧИКИ 2003 Груп" sheetId="4" r:id="rId4"/>
    <sheet name="ЮНОШИ  99-02 группа" sheetId="5" r:id="rId5"/>
  </sheets>
  <definedNames/>
  <calcPr fullCalcOnLoad="1"/>
</workbook>
</file>

<file path=xl/sharedStrings.xml><?xml version="1.0" encoding="utf-8"?>
<sst xmlns="http://schemas.openxmlformats.org/spreadsheetml/2006/main" count="281" uniqueCount="106">
  <si>
    <t>№ п/п</t>
  </si>
  <si>
    <t>№ уч-ка</t>
  </si>
  <si>
    <t>Фамилия, имя</t>
  </si>
  <si>
    <t>Организация</t>
  </si>
  <si>
    <t xml:space="preserve">Средняя скорость победителя:        </t>
  </si>
  <si>
    <t xml:space="preserve">Результат </t>
  </si>
  <si>
    <t>Отставание</t>
  </si>
  <si>
    <t>Рыжкова Екатерина</t>
  </si>
  <si>
    <t>Мочалов Егор</t>
  </si>
  <si>
    <t>Яицких Владимир</t>
  </si>
  <si>
    <t>Костев Егор</t>
  </si>
  <si>
    <t>Антипов Дмитрий</t>
  </si>
  <si>
    <t>г.ЛИПЕЦК</t>
  </si>
  <si>
    <t>Навражных Андрей</t>
  </si>
  <si>
    <t>год рождения</t>
  </si>
  <si>
    <t>Акиньшин Артём</t>
  </si>
  <si>
    <t>Леонов Иван</t>
  </si>
  <si>
    <t>Федькина Валерия</t>
  </si>
  <si>
    <t>Гулевская Маргарита</t>
  </si>
  <si>
    <t>Попова Евгения</t>
  </si>
  <si>
    <t>ЮНОШИ 1999-2000 г.р.</t>
  </si>
  <si>
    <t>Романов Иван</t>
  </si>
  <si>
    <t>Кулаков Николай</t>
  </si>
  <si>
    <t>Федькин Александр</t>
  </si>
  <si>
    <t>Гончаренко Никита</t>
  </si>
  <si>
    <t>Бахаев Антон</t>
  </si>
  <si>
    <t>Елчин Никита</t>
  </si>
  <si>
    <t>Бахаев Артём</t>
  </si>
  <si>
    <t>Селиверстов Никита</t>
  </si>
  <si>
    <t>Чернышов Андрей</t>
  </si>
  <si>
    <t>Проскурин Артём</t>
  </si>
  <si>
    <t>Антипов Михаил</t>
  </si>
  <si>
    <t>ЮНОШИ 2001-2002 г.р.</t>
  </si>
  <si>
    <t>Гаршин Дмитрий</t>
  </si>
  <si>
    <t>Афанасьева Карина</t>
  </si>
  <si>
    <t>Давыдова Катя</t>
  </si>
  <si>
    <t>Теплинских Костя</t>
  </si>
  <si>
    <t>ЛИПЕЦКАЯ РЕГИОНАЛЬНАЯ СПОРТИВНАЯ ОБЩЕСТВЕННАЯ ОРГАНИЗАЦИЯ</t>
  </si>
  <si>
    <t>"ФЕДЕРАЦИЯ ВЕЛОСПОРТА-ШОССЕ, ВЕЛОСПОРТА-ТРЕКА, ВЕЛОСПОРТА-МАУНТИНБАЙКА, ВЕЛОСПОРТА-ВМХ"</t>
  </si>
  <si>
    <t>Разряд</t>
  </si>
  <si>
    <t>Место</t>
  </si>
  <si>
    <t>Дорохина Екатерина</t>
  </si>
  <si>
    <t>Дорохина Надежда</t>
  </si>
  <si>
    <t>Воронеж</t>
  </si>
  <si>
    <t>Сухарев Даниил</t>
  </si>
  <si>
    <t>Глотов Владислав</t>
  </si>
  <si>
    <t>Кобзев Владислав</t>
  </si>
  <si>
    <t>Акиняев  Кирилл</t>
  </si>
  <si>
    <t>СШ-7 Липецк</t>
  </si>
  <si>
    <t>Затонских Анна</t>
  </si>
  <si>
    <t>Александрова Милена</t>
  </si>
  <si>
    <t>Бунеева Дарья</t>
  </si>
  <si>
    <t>19 м-он велороллерная трасса</t>
  </si>
  <si>
    <r>
      <rPr>
        <b/>
        <i/>
        <sz val="14"/>
        <rFont val="Times New Roman"/>
        <family val="1"/>
      </rPr>
      <t xml:space="preserve">                 </t>
    </r>
    <r>
      <rPr>
        <b/>
        <i/>
        <u val="single"/>
        <sz val="14"/>
        <rFont val="Times New Roman"/>
        <family val="1"/>
      </rPr>
      <t xml:space="preserve">  ДЕВУШКИ 2001-2002 г.р.</t>
    </r>
  </si>
  <si>
    <t>Строчков Максим</t>
  </si>
  <si>
    <t>Орехов Даниил</t>
  </si>
  <si>
    <t>Кобзин Тимофей</t>
  </si>
  <si>
    <t>Бирюков Дмитрий</t>
  </si>
  <si>
    <t>Шумейко Даниил</t>
  </si>
  <si>
    <t>Петров Владислав</t>
  </si>
  <si>
    <t>Богатов Ярослав</t>
  </si>
  <si>
    <t>Тедошвили Костя</t>
  </si>
  <si>
    <t>Бутервассер Миша</t>
  </si>
  <si>
    <t>Ларин Климентий</t>
  </si>
  <si>
    <t>Кравченко Николай</t>
  </si>
  <si>
    <t>Панов Даниил</t>
  </si>
  <si>
    <t>Затонских Гордей</t>
  </si>
  <si>
    <t>Гладких Владислав</t>
  </si>
  <si>
    <t>Стукалов Степан</t>
  </si>
  <si>
    <t xml:space="preserve">   Гл.секретарь 1к                                                         О.А.Навражных (Липецк)</t>
  </si>
  <si>
    <t>Долгих Виктория</t>
  </si>
  <si>
    <t>Смольянинова Евгения</t>
  </si>
  <si>
    <t>Бельских Ольга</t>
  </si>
  <si>
    <t>Балахонова Олеся</t>
  </si>
  <si>
    <t>Агатьева Арина</t>
  </si>
  <si>
    <t>ГРУППОВАЯ  ГОНКА 5 КМ</t>
  </si>
  <si>
    <t>ДЕПАРТАМЕНТ ПО ФИЗИЧЕСКОЙ КУЛЬТУРЕ И СПОРТУ</t>
  </si>
  <si>
    <t>ГОРОДА ЛИПЕЦКА</t>
  </si>
  <si>
    <t>ОТКРЫТОЕ ПЕРВЕНСТВО СПОРТИВНОЙ ШКОЛЫ № 7</t>
  </si>
  <si>
    <t xml:space="preserve">                                               02 октября 2016 г.</t>
  </si>
  <si>
    <r>
      <t xml:space="preserve">      </t>
    </r>
    <r>
      <rPr>
        <sz val="14"/>
        <color indexed="8"/>
        <rFont val="Times New Roman"/>
        <family val="1"/>
      </rPr>
      <t>Гл. судья 3к                                                            С.Г.Наливкин  (Липецк)</t>
    </r>
  </si>
  <si>
    <t xml:space="preserve">       Судья на финише 3к                                                   С.А.Севостьянов (г.Липецк)</t>
  </si>
  <si>
    <t>ЮНОШИ 2003-2004 г.р.</t>
  </si>
  <si>
    <t>ЮНОШИ 2005-2006 г.р.</t>
  </si>
  <si>
    <t>Шальнев Антон</t>
  </si>
  <si>
    <t>Поляков Владимир</t>
  </si>
  <si>
    <t>Жданов Ярослав</t>
  </si>
  <si>
    <t>Бессонов Костя</t>
  </si>
  <si>
    <t>Савин Дима</t>
  </si>
  <si>
    <t>Кузьмин Дима</t>
  </si>
  <si>
    <t>ЮНОШИ 2007-2008 г.р.</t>
  </si>
  <si>
    <t>Андеенко Саша</t>
  </si>
  <si>
    <t>Новиков Владислав</t>
  </si>
  <si>
    <t>Пономарев Савелий</t>
  </si>
  <si>
    <t>Жлобин Богдан</t>
  </si>
  <si>
    <t>ГРУППОВАЯ  ГОНКА 3 КМ</t>
  </si>
  <si>
    <t>н/с</t>
  </si>
  <si>
    <t>ГРУППОВАЯ  ГОНКА 10 КМ</t>
  </si>
  <si>
    <t>ГРУППОВАЯ  ГОНКА 7 КМ</t>
  </si>
  <si>
    <t xml:space="preserve">Девушки 2003-2004 г.р. </t>
  </si>
  <si>
    <t xml:space="preserve">Девушки 2005-2006 г.р. </t>
  </si>
  <si>
    <t>Москалева Ульяна</t>
  </si>
  <si>
    <t>Попова Дарья</t>
  </si>
  <si>
    <t>Черникова Настя</t>
  </si>
  <si>
    <t>Зевакина Лиза</t>
  </si>
  <si>
    <t xml:space="preserve">       ГРУППОВАЯ ГОНКА 1 км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</si>
</sst>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0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7" fontId="3" fillId="0" borderId="0" xfId="0" applyNumberFormat="1" applyFont="1" applyAlignment="1">
      <alignment/>
    </xf>
    <xf numFmtId="165" fontId="3" fillId="0" borderId="0" xfId="58" applyNumberFormat="1" applyFont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7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5" fontId="10" fillId="0" borderId="0" xfId="58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/>
    </xf>
    <xf numFmtId="165" fontId="10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51" fillId="0" borderId="0" xfId="0" applyFont="1" applyAlignment="1">
      <alignment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</xdr:row>
      <xdr:rowOff>0</xdr:rowOff>
    </xdr:from>
    <xdr:to>
      <xdr:col>2</xdr:col>
      <xdr:colOff>66675</xdr:colOff>
      <xdr:row>8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905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3</xdr:row>
      <xdr:rowOff>190500</xdr:rowOff>
    </xdr:from>
    <xdr:to>
      <xdr:col>7</xdr:col>
      <xdr:colOff>504825</xdr:colOff>
      <xdr:row>8</xdr:row>
      <xdr:rowOff>161925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790575"/>
          <a:ext cx="8763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180975</xdr:rowOff>
    </xdr:from>
    <xdr:to>
      <xdr:col>2</xdr:col>
      <xdr:colOff>0</xdr:colOff>
      <xdr:row>8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8105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4</xdr:row>
      <xdr:rowOff>28575</xdr:rowOff>
    </xdr:from>
    <xdr:to>
      <xdr:col>7</xdr:col>
      <xdr:colOff>361950</xdr:colOff>
      <xdr:row>8</xdr:row>
      <xdr:rowOff>66675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8191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85725</xdr:rowOff>
    </xdr:from>
    <xdr:to>
      <xdr:col>1</xdr:col>
      <xdr:colOff>333375</xdr:colOff>
      <xdr:row>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8582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4</xdr:row>
      <xdr:rowOff>85725</xdr:rowOff>
    </xdr:from>
    <xdr:to>
      <xdr:col>7</xdr:col>
      <xdr:colOff>523875</xdr:colOff>
      <xdr:row>8</xdr:row>
      <xdr:rowOff>76200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88582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19050</xdr:rowOff>
    </xdr:from>
    <xdr:to>
      <xdr:col>1</xdr:col>
      <xdr:colOff>381000</xdr:colOff>
      <xdr:row>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09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4</xdr:row>
      <xdr:rowOff>9525</xdr:rowOff>
    </xdr:from>
    <xdr:to>
      <xdr:col>7</xdr:col>
      <xdr:colOff>400050</xdr:colOff>
      <xdr:row>8</xdr:row>
      <xdr:rowOff>66675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80010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9525</xdr:rowOff>
    </xdr:from>
    <xdr:to>
      <xdr:col>1</xdr:col>
      <xdr:colOff>400050</xdr:colOff>
      <xdr:row>8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00100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485775</xdr:colOff>
      <xdr:row>4</xdr:row>
      <xdr:rowOff>85725</xdr:rowOff>
    </xdr:from>
    <xdr:to>
      <xdr:col>7</xdr:col>
      <xdr:colOff>523875</xdr:colOff>
      <xdr:row>8</xdr:row>
      <xdr:rowOff>171450</xdr:rowOff>
    </xdr:to>
    <xdr:pic>
      <xdr:nvPicPr>
        <xdr:cNvPr id="2" name="Picture 21" descr="Безымянн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15075" y="876300"/>
          <a:ext cx="828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zoomScalePageLayoutView="0" workbookViewId="0" topLeftCell="A7">
      <selection activeCell="F54" sqref="F54"/>
    </sheetView>
  </sheetViews>
  <sheetFormatPr defaultColWidth="9.140625" defaultRowHeight="15"/>
  <cols>
    <col min="2" max="2" width="6.00390625" style="0" customWidth="1"/>
    <col min="3" max="3" width="7.57421875" style="0" bestFit="1" customWidth="1"/>
    <col min="4" max="4" width="29.421875" style="0" customWidth="1"/>
    <col min="5" max="5" width="23.421875" style="0" bestFit="1" customWidth="1"/>
    <col min="6" max="6" width="14.00390625" style="0" bestFit="1" customWidth="1"/>
    <col min="7" max="7" width="14.7109375" style="0" customWidth="1"/>
  </cols>
  <sheetData>
    <row r="1" spans="1:8" ht="15.75">
      <c r="A1" s="35" t="s">
        <v>76</v>
      </c>
      <c r="B1" s="35"/>
      <c r="C1" s="35"/>
      <c r="D1" s="35"/>
      <c r="E1" s="35"/>
      <c r="F1" s="35"/>
      <c r="G1" s="35"/>
      <c r="H1" s="35"/>
    </row>
    <row r="2" spans="1:8" ht="15.75">
      <c r="A2" s="36" t="s">
        <v>77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37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38</v>
      </c>
      <c r="B4" s="37"/>
      <c r="C4" s="37"/>
      <c r="D4" s="37"/>
      <c r="E4" s="37"/>
      <c r="F4" s="37"/>
      <c r="G4" s="37"/>
      <c r="H4" s="37"/>
    </row>
    <row r="5" spans="1:8" ht="15" customHeight="1">
      <c r="A5" s="37"/>
      <c r="B5" s="37"/>
      <c r="C5" s="37"/>
      <c r="D5" s="37"/>
      <c r="E5" s="37"/>
      <c r="F5" s="37"/>
      <c r="G5" s="37"/>
      <c r="H5" s="37"/>
    </row>
    <row r="6" spans="1:7" ht="15">
      <c r="A6" s="38"/>
      <c r="B6" s="39"/>
      <c r="C6" s="39"/>
      <c r="D6" s="39"/>
      <c r="E6" s="39"/>
      <c r="F6" s="39"/>
      <c r="G6" s="34"/>
    </row>
    <row r="7" spans="1:8" ht="15">
      <c r="A7" s="2"/>
      <c r="B7" s="2"/>
      <c r="C7" s="2"/>
      <c r="D7" s="2"/>
      <c r="E7" s="2"/>
      <c r="F7" s="2"/>
      <c r="G7" s="2"/>
      <c r="H7" s="2"/>
    </row>
    <row r="9" spans="1:8" ht="18.75">
      <c r="A9" s="40" t="s">
        <v>78</v>
      </c>
      <c r="B9" s="40"/>
      <c r="C9" s="40"/>
      <c r="D9" s="40"/>
      <c r="E9" s="40"/>
      <c r="F9" s="40"/>
      <c r="G9" s="40"/>
      <c r="H9" s="40"/>
    </row>
    <row r="10" spans="1:8" ht="15">
      <c r="A10" s="41"/>
      <c r="B10" s="41"/>
      <c r="C10" s="41"/>
      <c r="D10" s="41"/>
      <c r="E10" s="41"/>
      <c r="F10" s="41"/>
      <c r="G10" s="41"/>
      <c r="H10" s="41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6.5" thickBot="1">
      <c r="A12" s="13" t="s">
        <v>12</v>
      </c>
      <c r="B12" s="6"/>
      <c r="C12" s="6"/>
      <c r="D12" s="6"/>
      <c r="E12" s="42" t="s">
        <v>79</v>
      </c>
      <c r="F12" s="42"/>
      <c r="G12" s="42"/>
      <c r="H12" s="42"/>
    </row>
    <row r="13" spans="1:8" ht="24" customHeight="1" thickBot="1">
      <c r="A13" s="24" t="s">
        <v>52</v>
      </c>
      <c r="B13" s="24"/>
      <c r="C13" s="24"/>
      <c r="D13" s="24"/>
      <c r="E13" s="23"/>
      <c r="F13" s="23"/>
      <c r="G13" s="23"/>
      <c r="H13" s="23"/>
    </row>
    <row r="14" spans="1:8" ht="18.75">
      <c r="A14" s="43" t="s">
        <v>95</v>
      </c>
      <c r="B14" s="43"/>
      <c r="C14" s="43"/>
      <c r="D14" s="43"/>
      <c r="E14" s="43"/>
      <c r="F14" s="43"/>
      <c r="G14" s="43"/>
      <c r="H14" s="43"/>
    </row>
    <row r="15" spans="1:8" ht="15">
      <c r="A15" s="3"/>
      <c r="B15" s="3"/>
      <c r="C15" s="3"/>
      <c r="D15" s="7"/>
      <c r="E15" s="7"/>
      <c r="F15" s="3"/>
      <c r="G15" s="3"/>
      <c r="H15" s="3"/>
    </row>
    <row r="16" spans="1:8" ht="19.5">
      <c r="A16" s="44" t="s">
        <v>83</v>
      </c>
      <c r="B16" s="44"/>
      <c r="C16" s="44"/>
      <c r="D16" s="44"/>
      <c r="E16" s="44"/>
      <c r="F16" s="44"/>
      <c r="G16" s="44"/>
      <c r="H16" s="44"/>
    </row>
    <row r="17" spans="1:8" ht="38.25">
      <c r="A17" s="8" t="s">
        <v>40</v>
      </c>
      <c r="B17" s="8" t="s">
        <v>1</v>
      </c>
      <c r="C17" s="8" t="s">
        <v>14</v>
      </c>
      <c r="D17" s="1" t="s">
        <v>2</v>
      </c>
      <c r="E17" s="1" t="s">
        <v>3</v>
      </c>
      <c r="F17" s="9" t="s">
        <v>5</v>
      </c>
      <c r="G17" s="9" t="s">
        <v>6</v>
      </c>
      <c r="H17" s="9" t="s">
        <v>39</v>
      </c>
    </row>
    <row r="18" spans="1:8" ht="18.75">
      <c r="A18" s="14">
        <v>1</v>
      </c>
      <c r="B18" s="14"/>
      <c r="C18" s="14">
        <v>2006</v>
      </c>
      <c r="D18" s="15" t="s">
        <v>16</v>
      </c>
      <c r="E18" s="32" t="s">
        <v>48</v>
      </c>
      <c r="F18" s="16">
        <v>0.002789351851851852</v>
      </c>
      <c r="G18" s="18"/>
      <c r="H18" s="29"/>
    </row>
    <row r="19" spans="1:8" ht="18.75">
      <c r="A19" s="14">
        <v>2</v>
      </c>
      <c r="B19" s="14"/>
      <c r="C19" s="14">
        <v>2006</v>
      </c>
      <c r="D19" s="15" t="s">
        <v>68</v>
      </c>
      <c r="E19" s="32" t="s">
        <v>48</v>
      </c>
      <c r="F19" s="16">
        <v>0.002893518518518519</v>
      </c>
      <c r="G19" s="18">
        <f>SUM(F19-F18)</f>
        <v>0.0001041666666666669</v>
      </c>
      <c r="H19" s="29"/>
    </row>
    <row r="20" spans="1:8" ht="18.75">
      <c r="A20" s="14">
        <v>3</v>
      </c>
      <c r="B20" s="14"/>
      <c r="C20" s="14">
        <v>2006</v>
      </c>
      <c r="D20" s="15" t="s">
        <v>66</v>
      </c>
      <c r="E20" s="32" t="s">
        <v>48</v>
      </c>
      <c r="F20" s="16">
        <v>0.002951388888888889</v>
      </c>
      <c r="G20" s="18">
        <f>SUM(F20-F18)</f>
        <v>0.00016203703703703692</v>
      </c>
      <c r="H20" s="29"/>
    </row>
    <row r="21" spans="1:8" ht="18.75">
      <c r="A21" s="14">
        <v>4</v>
      </c>
      <c r="B21" s="10"/>
      <c r="C21" s="14">
        <v>2006</v>
      </c>
      <c r="D21" s="15" t="s">
        <v>67</v>
      </c>
      <c r="E21" s="32" t="s">
        <v>48</v>
      </c>
      <c r="F21" s="16">
        <v>0.002962962962962963</v>
      </c>
      <c r="G21" s="18">
        <f>SUM(F21-F18)</f>
        <v>0.00017361111111111093</v>
      </c>
      <c r="H21" s="29"/>
    </row>
    <row r="22" spans="1:8" ht="18.75">
      <c r="A22" s="14">
        <v>5</v>
      </c>
      <c r="B22" s="10"/>
      <c r="C22" s="14">
        <v>2005</v>
      </c>
      <c r="D22" s="15" t="s">
        <v>84</v>
      </c>
      <c r="E22" s="32" t="s">
        <v>48</v>
      </c>
      <c r="F22" s="16">
        <v>0.0029861111111111113</v>
      </c>
      <c r="G22" s="18">
        <f>SUM(F22-F18)</f>
        <v>0.00019675925925925937</v>
      </c>
      <c r="H22" s="29"/>
    </row>
    <row r="23" spans="1:8" ht="18.75">
      <c r="A23" s="14">
        <v>6</v>
      </c>
      <c r="B23" s="10"/>
      <c r="C23" s="14">
        <v>2006</v>
      </c>
      <c r="D23" s="15" t="s">
        <v>85</v>
      </c>
      <c r="E23" s="32" t="s">
        <v>48</v>
      </c>
      <c r="F23" s="16">
        <v>0.0030208333333333333</v>
      </c>
      <c r="G23" s="18">
        <f>SUM(F23-F18)</f>
        <v>0.00023148148148148138</v>
      </c>
      <c r="H23" s="29"/>
    </row>
    <row r="24" spans="1:8" ht="18.75">
      <c r="A24" s="14">
        <v>7</v>
      </c>
      <c r="B24" s="10"/>
      <c r="C24" s="14">
        <v>2006</v>
      </c>
      <c r="D24" s="15" t="s">
        <v>86</v>
      </c>
      <c r="E24" s="32" t="s">
        <v>48</v>
      </c>
      <c r="F24" s="16">
        <v>0.0031249999999999997</v>
      </c>
      <c r="G24" s="18">
        <f>SUM(F24-F18)</f>
        <v>0.00033564814814814785</v>
      </c>
      <c r="H24" s="29"/>
    </row>
    <row r="25" spans="1:8" ht="18.75">
      <c r="A25" s="14">
        <v>8</v>
      </c>
      <c r="B25" s="10"/>
      <c r="C25" s="14">
        <v>2005</v>
      </c>
      <c r="D25" s="15" t="s">
        <v>87</v>
      </c>
      <c r="E25" s="32" t="s">
        <v>48</v>
      </c>
      <c r="F25" s="16">
        <v>0.00318287037037037</v>
      </c>
      <c r="G25" s="18">
        <f>SUM(F25-F18)</f>
        <v>0.0003935185185185183</v>
      </c>
      <c r="H25" s="29"/>
    </row>
    <row r="26" spans="1:7" ht="18.75">
      <c r="A26" s="14">
        <v>9</v>
      </c>
      <c r="B26" s="10"/>
      <c r="C26" s="14">
        <v>2006</v>
      </c>
      <c r="D26" s="15" t="s">
        <v>16</v>
      </c>
      <c r="E26" s="32" t="s">
        <v>48</v>
      </c>
      <c r="F26" s="16">
        <v>0.003252314814814815</v>
      </c>
      <c r="G26" s="18">
        <f>SUM(F26-F18)</f>
        <v>0.0004629629629629632</v>
      </c>
    </row>
    <row r="27" spans="1:7" ht="18.75">
      <c r="A27" s="14">
        <v>10</v>
      </c>
      <c r="B27" s="10"/>
      <c r="C27" s="14">
        <v>2006</v>
      </c>
      <c r="D27" s="15" t="s">
        <v>88</v>
      </c>
      <c r="E27" s="32" t="s">
        <v>48</v>
      </c>
      <c r="F27" s="16">
        <v>0.003263888888888889</v>
      </c>
      <c r="G27" s="18">
        <f>SUM(F27-F18)</f>
        <v>0.0004745370370370372</v>
      </c>
    </row>
    <row r="28" spans="1:7" ht="18.75">
      <c r="A28" s="14">
        <v>11</v>
      </c>
      <c r="B28" s="10"/>
      <c r="C28" s="14">
        <v>2006</v>
      </c>
      <c r="D28" s="15" t="s">
        <v>89</v>
      </c>
      <c r="E28" s="32" t="s">
        <v>48</v>
      </c>
      <c r="F28" s="16">
        <v>0.003275462962962963</v>
      </c>
      <c r="G28" s="18">
        <f>SUM(F28-F18)</f>
        <v>0.0004861111111111112</v>
      </c>
    </row>
    <row r="29" spans="1:7" ht="18.75">
      <c r="A29" s="14">
        <v>12</v>
      </c>
      <c r="B29" s="10"/>
      <c r="C29" s="14">
        <v>2006</v>
      </c>
      <c r="D29" s="15" t="s">
        <v>60</v>
      </c>
      <c r="E29" s="32" t="s">
        <v>48</v>
      </c>
      <c r="F29" s="16">
        <v>0.003310185185185185</v>
      </c>
      <c r="G29" s="18">
        <f>SUM(F29-F18)</f>
        <v>0.0005208333333333332</v>
      </c>
    </row>
    <row r="30" spans="1:7" ht="18.75">
      <c r="A30" s="14"/>
      <c r="B30" s="10"/>
      <c r="C30" s="14"/>
      <c r="D30" s="15"/>
      <c r="E30" s="32"/>
      <c r="F30" s="16"/>
      <c r="G30" s="18"/>
    </row>
    <row r="31" spans="1:8" ht="19.5">
      <c r="A31" s="44" t="s">
        <v>90</v>
      </c>
      <c r="B31" s="44"/>
      <c r="C31" s="44"/>
      <c r="D31" s="44"/>
      <c r="E31" s="44"/>
      <c r="F31" s="44"/>
      <c r="G31" s="44"/>
      <c r="H31" s="44"/>
    </row>
    <row r="32" spans="1:8" ht="38.25">
      <c r="A32" s="8" t="s">
        <v>40</v>
      </c>
      <c r="B32" s="8" t="s">
        <v>1</v>
      </c>
      <c r="C32" s="8" t="s">
        <v>14</v>
      </c>
      <c r="D32" s="1" t="s">
        <v>2</v>
      </c>
      <c r="E32" s="1" t="s">
        <v>3</v>
      </c>
      <c r="F32" s="9" t="s">
        <v>5</v>
      </c>
      <c r="G32" s="9" t="s">
        <v>6</v>
      </c>
      <c r="H32" s="9" t="s">
        <v>39</v>
      </c>
    </row>
    <row r="33" spans="1:7" ht="18.75">
      <c r="A33" s="14">
        <v>1</v>
      </c>
      <c r="B33" s="10"/>
      <c r="C33" s="14">
        <v>2007</v>
      </c>
      <c r="D33" s="15" t="s">
        <v>64</v>
      </c>
      <c r="E33" s="32" t="s">
        <v>48</v>
      </c>
      <c r="F33" s="16">
        <v>0.003298611111111111</v>
      </c>
      <c r="G33" s="18"/>
    </row>
    <row r="34" spans="1:7" ht="18.75">
      <c r="A34" s="14">
        <v>2</v>
      </c>
      <c r="B34" s="10"/>
      <c r="C34" s="14">
        <v>2007</v>
      </c>
      <c r="D34" s="15" t="s">
        <v>31</v>
      </c>
      <c r="E34" s="32" t="s">
        <v>48</v>
      </c>
      <c r="F34" s="16">
        <v>0.003483796296296296</v>
      </c>
      <c r="G34" s="18">
        <f>SUM(F34-F33)</f>
        <v>0.00018518518518518493</v>
      </c>
    </row>
    <row r="35" spans="1:7" ht="18.75">
      <c r="A35" s="14">
        <v>3</v>
      </c>
      <c r="B35" s="10"/>
      <c r="C35" s="14">
        <v>2008</v>
      </c>
      <c r="D35" s="15" t="s">
        <v>63</v>
      </c>
      <c r="E35" s="32" t="s">
        <v>48</v>
      </c>
      <c r="F35" s="16">
        <v>0.003530092592592592</v>
      </c>
      <c r="G35" s="18">
        <f>SUM(F35-F33)</f>
        <v>0.00023148148148148095</v>
      </c>
    </row>
    <row r="36" spans="1:7" ht="18.75">
      <c r="A36" s="14">
        <v>4</v>
      </c>
      <c r="B36" s="10"/>
      <c r="C36" s="14">
        <v>2006</v>
      </c>
      <c r="D36" s="15" t="s">
        <v>61</v>
      </c>
      <c r="E36" s="32" t="s">
        <v>48</v>
      </c>
      <c r="F36" s="16">
        <v>0.0035416666666666665</v>
      </c>
      <c r="G36" s="18">
        <f>SUM(F36-F33)</f>
        <v>0.00024305555555555539</v>
      </c>
    </row>
    <row r="37" spans="1:7" ht="18.75">
      <c r="A37" s="14">
        <v>5</v>
      </c>
      <c r="B37" s="10"/>
      <c r="C37" s="14">
        <v>2007</v>
      </c>
      <c r="D37" s="15" t="s">
        <v>65</v>
      </c>
      <c r="E37" s="32" t="s">
        <v>48</v>
      </c>
      <c r="F37" s="16">
        <v>0.0035648148148148154</v>
      </c>
      <c r="G37" s="18">
        <f>SUM(F37-F33)</f>
        <v>0.00026620370370370426</v>
      </c>
    </row>
    <row r="38" spans="1:7" ht="18.75">
      <c r="A38" s="14">
        <v>6</v>
      </c>
      <c r="B38" s="10"/>
      <c r="C38" s="14">
        <v>2007</v>
      </c>
      <c r="D38" s="15" t="s">
        <v>91</v>
      </c>
      <c r="E38" s="32" t="s">
        <v>48</v>
      </c>
      <c r="F38" s="16">
        <v>0.003599537037037037</v>
      </c>
      <c r="G38" s="18">
        <f>SUM(F38-F33)</f>
        <v>0.00030092592592592584</v>
      </c>
    </row>
    <row r="39" spans="1:7" ht="18.75">
      <c r="A39" s="14">
        <v>7</v>
      </c>
      <c r="B39" s="10"/>
      <c r="C39" s="14">
        <v>2008</v>
      </c>
      <c r="D39" s="15" t="s">
        <v>92</v>
      </c>
      <c r="E39" s="32" t="s">
        <v>48</v>
      </c>
      <c r="F39" s="16">
        <v>0.0037037037037037034</v>
      </c>
      <c r="G39" s="18">
        <f>SUM(F39-F33)</f>
        <v>0.0004050925925925923</v>
      </c>
    </row>
    <row r="40" spans="1:7" ht="18.75">
      <c r="A40" s="14">
        <v>8</v>
      </c>
      <c r="B40" s="10"/>
      <c r="C40" s="14">
        <v>2007</v>
      </c>
      <c r="D40" s="15" t="s">
        <v>93</v>
      </c>
      <c r="E40" s="32" t="s">
        <v>48</v>
      </c>
      <c r="F40" s="16">
        <v>0.003761574074074074</v>
      </c>
      <c r="G40" s="18">
        <f>SUM(F40-F33)</f>
        <v>0.00046296296296296276</v>
      </c>
    </row>
    <row r="41" spans="1:7" ht="18.75">
      <c r="A41" s="14">
        <v>9</v>
      </c>
      <c r="B41" s="10"/>
      <c r="C41" s="14">
        <v>2007</v>
      </c>
      <c r="D41" s="15" t="s">
        <v>62</v>
      </c>
      <c r="E41" s="32" t="s">
        <v>48</v>
      </c>
      <c r="F41" s="16">
        <v>0.0038310185185185183</v>
      </c>
      <c r="G41" s="18">
        <f>SUM(F41-F33)</f>
        <v>0.0005324074074074072</v>
      </c>
    </row>
    <row r="42" spans="1:7" ht="18.75">
      <c r="A42" s="14">
        <v>10</v>
      </c>
      <c r="B42" s="10"/>
      <c r="C42" s="14">
        <v>2007</v>
      </c>
      <c r="D42" s="15" t="s">
        <v>94</v>
      </c>
      <c r="E42" s="32" t="s">
        <v>48</v>
      </c>
      <c r="F42" s="16">
        <v>0.0038425925925925923</v>
      </c>
      <c r="G42" s="18">
        <f>SUM(F42-F33)</f>
        <v>0.0005439814814814812</v>
      </c>
    </row>
    <row r="43" spans="1:7" ht="18.75">
      <c r="A43" s="14"/>
      <c r="B43" s="10"/>
      <c r="C43" s="14"/>
      <c r="D43" s="15"/>
      <c r="E43" s="19"/>
      <c r="F43" s="16"/>
      <c r="G43" s="18"/>
    </row>
    <row r="44" spans="1:7" ht="18.75">
      <c r="A44" s="14"/>
      <c r="B44" s="10"/>
      <c r="C44" s="14"/>
      <c r="D44" s="15"/>
      <c r="E44" s="19"/>
      <c r="F44" s="16"/>
      <c r="G44" s="18"/>
    </row>
    <row r="45" spans="1:8" ht="18.75">
      <c r="A45" s="45" t="s">
        <v>80</v>
      </c>
      <c r="B45" s="45"/>
      <c r="C45" s="45"/>
      <c r="D45" s="45"/>
      <c r="E45" s="45"/>
      <c r="F45" s="45"/>
      <c r="G45" s="45"/>
      <c r="H45" s="45"/>
    </row>
    <row r="46" spans="1:8" ht="18.75">
      <c r="A46" s="27"/>
      <c r="B46" s="10"/>
      <c r="C46" s="15"/>
      <c r="D46" s="15"/>
      <c r="E46" s="19"/>
      <c r="F46" s="16"/>
      <c r="G46" s="16"/>
      <c r="H46" s="18"/>
    </row>
    <row r="47" spans="1:8" ht="18.75">
      <c r="A47" s="46" t="s">
        <v>69</v>
      </c>
      <c r="B47" s="46"/>
      <c r="C47" s="46"/>
      <c r="D47" s="46"/>
      <c r="E47" s="46"/>
      <c r="F47" s="46"/>
      <c r="G47" s="46"/>
      <c r="H47" s="46"/>
    </row>
    <row r="48" spans="1:8" ht="18.75">
      <c r="A48" s="27"/>
      <c r="B48" s="10"/>
      <c r="C48" s="3"/>
      <c r="D48" s="3"/>
      <c r="E48" s="3"/>
      <c r="F48" s="11"/>
      <c r="G48" s="11"/>
      <c r="H48" s="12"/>
    </row>
    <row r="49" spans="1:8" ht="18.75">
      <c r="A49" s="46" t="s">
        <v>81</v>
      </c>
      <c r="B49" s="46"/>
      <c r="C49" s="46"/>
      <c r="D49" s="46"/>
      <c r="E49" s="46"/>
      <c r="F49" s="46"/>
      <c r="G49" s="46"/>
      <c r="H49" s="46"/>
    </row>
    <row r="50" ht="15">
      <c r="F50" s="11"/>
    </row>
    <row r="51" ht="15">
      <c r="F51" s="11"/>
    </row>
    <row r="52" ht="15">
      <c r="F52" s="11"/>
    </row>
    <row r="53" ht="15">
      <c r="F53" s="11"/>
    </row>
    <row r="54" ht="15">
      <c r="F54" s="11"/>
    </row>
    <row r="55" ht="15">
      <c r="F55" s="11"/>
    </row>
    <row r="56" ht="15">
      <c r="F56" s="11"/>
    </row>
    <row r="57" ht="15">
      <c r="F57" s="11"/>
    </row>
    <row r="58" ht="15">
      <c r="F58" s="11"/>
    </row>
    <row r="59" ht="15">
      <c r="F59" s="11"/>
    </row>
    <row r="60" ht="15">
      <c r="F60" s="11"/>
    </row>
    <row r="61" ht="15">
      <c r="F61" s="11"/>
    </row>
    <row r="62" ht="15">
      <c r="F62" s="11"/>
    </row>
    <row r="63" ht="15">
      <c r="F63" s="11"/>
    </row>
    <row r="64" ht="15">
      <c r="F64" s="11"/>
    </row>
    <row r="65" ht="15">
      <c r="F65" s="11"/>
    </row>
    <row r="66" ht="15">
      <c r="F66" s="11"/>
    </row>
    <row r="67" ht="15">
      <c r="F67" s="11"/>
    </row>
    <row r="68" ht="15">
      <c r="F68" s="11"/>
    </row>
    <row r="69" ht="15">
      <c r="F69" s="11"/>
    </row>
    <row r="70" ht="15">
      <c r="F70" s="11"/>
    </row>
    <row r="71" ht="15">
      <c r="F71" s="11"/>
    </row>
    <row r="72" ht="15">
      <c r="F72" s="11"/>
    </row>
    <row r="73" ht="15">
      <c r="F73" s="11"/>
    </row>
    <row r="74" ht="15">
      <c r="F74" s="11"/>
    </row>
    <row r="75" ht="15">
      <c r="F75" s="11"/>
    </row>
    <row r="76" ht="15">
      <c r="F76" s="11"/>
    </row>
    <row r="77" ht="15">
      <c r="F77" s="11"/>
    </row>
    <row r="78" ht="15">
      <c r="F78" s="11"/>
    </row>
    <row r="79" ht="15">
      <c r="F79" s="11"/>
    </row>
    <row r="80" ht="15">
      <c r="F80" s="11"/>
    </row>
    <row r="81" ht="15">
      <c r="F81" s="11"/>
    </row>
    <row r="82" ht="15">
      <c r="F82" s="11"/>
    </row>
    <row r="83" ht="15">
      <c r="F83" s="11"/>
    </row>
    <row r="84" ht="15">
      <c r="F84" s="11"/>
    </row>
    <row r="85" ht="15">
      <c r="F85" s="11"/>
    </row>
    <row r="86" ht="15">
      <c r="F86" s="11"/>
    </row>
    <row r="87" ht="15">
      <c r="F87" s="11"/>
    </row>
    <row r="88" ht="15">
      <c r="F88" s="11"/>
    </row>
    <row r="89" ht="15">
      <c r="F89" s="11"/>
    </row>
    <row r="90" ht="15">
      <c r="F90" s="11"/>
    </row>
    <row r="91" ht="15">
      <c r="F91" s="11"/>
    </row>
    <row r="92" ht="15">
      <c r="F92" s="11"/>
    </row>
    <row r="93" ht="15">
      <c r="F93" s="11"/>
    </row>
    <row r="94" ht="15">
      <c r="F94" s="11"/>
    </row>
    <row r="95" ht="15">
      <c r="F95" s="11"/>
    </row>
    <row r="96" ht="15">
      <c r="F96" s="11"/>
    </row>
    <row r="97" ht="15">
      <c r="F97" s="11"/>
    </row>
    <row r="98" ht="15">
      <c r="F98" s="11"/>
    </row>
    <row r="99" ht="15">
      <c r="F99" s="11"/>
    </row>
    <row r="100" ht="15">
      <c r="F100" s="11"/>
    </row>
    <row r="101" ht="15">
      <c r="F101" s="11"/>
    </row>
    <row r="102" ht="15">
      <c r="F102" s="11"/>
    </row>
    <row r="103" ht="15">
      <c r="F103" s="11"/>
    </row>
    <row r="104" ht="15">
      <c r="F104" s="11"/>
    </row>
    <row r="105" ht="15">
      <c r="F105" s="11"/>
    </row>
    <row r="106" ht="15">
      <c r="F106" s="11"/>
    </row>
    <row r="107" ht="15">
      <c r="F107" s="11"/>
    </row>
    <row r="108" ht="15">
      <c r="F108" s="11"/>
    </row>
    <row r="109" ht="15">
      <c r="F109" s="11"/>
    </row>
    <row r="110" ht="15">
      <c r="F110" s="11"/>
    </row>
    <row r="111" ht="15">
      <c r="F111" s="11"/>
    </row>
    <row r="112" ht="15">
      <c r="F112" s="11"/>
    </row>
    <row r="113" ht="15">
      <c r="F113" s="11"/>
    </row>
    <row r="114" ht="15">
      <c r="F114" s="11"/>
    </row>
    <row r="115" ht="15">
      <c r="F115" s="11"/>
    </row>
    <row r="116" ht="15">
      <c r="F116" s="11"/>
    </row>
    <row r="117" ht="15">
      <c r="F117" s="11"/>
    </row>
    <row r="118" ht="15">
      <c r="F118" s="11"/>
    </row>
    <row r="119" ht="15">
      <c r="F119" s="11"/>
    </row>
    <row r="120" ht="15">
      <c r="F120" s="11"/>
    </row>
    <row r="121" ht="15">
      <c r="F121" s="11"/>
    </row>
    <row r="122" ht="15">
      <c r="F122" s="11"/>
    </row>
    <row r="123" ht="15">
      <c r="F123" s="11"/>
    </row>
    <row r="124" ht="15">
      <c r="F124" s="11"/>
    </row>
    <row r="125" ht="15">
      <c r="F125" s="11"/>
    </row>
    <row r="126" ht="15">
      <c r="F126" s="11"/>
    </row>
    <row r="127" ht="15">
      <c r="F127" s="11"/>
    </row>
    <row r="128" ht="15">
      <c r="F128" s="11"/>
    </row>
    <row r="129" ht="15">
      <c r="F129" s="11"/>
    </row>
    <row r="130" ht="15">
      <c r="F130" s="11"/>
    </row>
    <row r="131" ht="15">
      <c r="F131" s="11"/>
    </row>
    <row r="132" ht="15">
      <c r="F132" s="11"/>
    </row>
    <row r="133" ht="15">
      <c r="F133" s="11"/>
    </row>
    <row r="134" ht="15">
      <c r="F134" s="11"/>
    </row>
    <row r="135" ht="15">
      <c r="F135" s="11"/>
    </row>
    <row r="136" ht="15">
      <c r="F136" s="11"/>
    </row>
    <row r="137" ht="15">
      <c r="F137" s="11"/>
    </row>
    <row r="138" ht="15">
      <c r="F138" s="11"/>
    </row>
    <row r="139" ht="15">
      <c r="F139" s="11"/>
    </row>
    <row r="140" ht="15">
      <c r="F140" s="11"/>
    </row>
    <row r="141" ht="15">
      <c r="F141" s="11"/>
    </row>
    <row r="142" ht="15">
      <c r="F142" s="11"/>
    </row>
    <row r="143" ht="15">
      <c r="F143" s="11"/>
    </row>
    <row r="144" ht="15">
      <c r="F144" s="11"/>
    </row>
    <row r="145" ht="15">
      <c r="F145" s="11"/>
    </row>
    <row r="146" ht="15">
      <c r="F146" s="11"/>
    </row>
    <row r="147" ht="15">
      <c r="F147" s="11"/>
    </row>
    <row r="148" ht="15">
      <c r="F148" s="11"/>
    </row>
    <row r="149" ht="15">
      <c r="F149" s="11"/>
    </row>
    <row r="150" ht="15">
      <c r="F150" s="11"/>
    </row>
    <row r="151" ht="15">
      <c r="F151" s="11"/>
    </row>
    <row r="152" ht="15">
      <c r="F152" s="11"/>
    </row>
    <row r="153" ht="15">
      <c r="F153" s="11"/>
    </row>
    <row r="154" ht="15">
      <c r="F154" s="11"/>
    </row>
    <row r="155" ht="15">
      <c r="F155" s="11"/>
    </row>
    <row r="156" ht="15">
      <c r="F156" s="11"/>
    </row>
    <row r="157" ht="15">
      <c r="F157" s="11"/>
    </row>
    <row r="158" ht="15">
      <c r="F158" s="11"/>
    </row>
    <row r="159" ht="15">
      <c r="F159" s="11"/>
    </row>
    <row r="160" ht="15">
      <c r="F160" s="11"/>
    </row>
    <row r="161" ht="15">
      <c r="F161" s="11"/>
    </row>
    <row r="162" ht="15">
      <c r="F162" s="11"/>
    </row>
    <row r="163" ht="15">
      <c r="F163" s="11"/>
    </row>
    <row r="164" ht="15">
      <c r="F164" s="11"/>
    </row>
    <row r="165" ht="15">
      <c r="F165" s="11"/>
    </row>
    <row r="166" ht="15">
      <c r="F166" s="11"/>
    </row>
    <row r="167" ht="15">
      <c r="F167" s="11"/>
    </row>
    <row r="168" ht="15">
      <c r="F168" s="11"/>
    </row>
    <row r="169" ht="15">
      <c r="F169" s="11"/>
    </row>
    <row r="170" ht="15">
      <c r="F170" s="11"/>
    </row>
    <row r="171" ht="15">
      <c r="F171" s="11"/>
    </row>
    <row r="172" ht="15">
      <c r="F172" s="11"/>
    </row>
    <row r="173" ht="15">
      <c r="F173" s="11"/>
    </row>
    <row r="174" ht="15">
      <c r="F174" s="11"/>
    </row>
    <row r="175" ht="15">
      <c r="F175" s="11"/>
    </row>
    <row r="176" ht="15">
      <c r="F176" s="11"/>
    </row>
    <row r="177" ht="15">
      <c r="F177" s="11"/>
    </row>
  </sheetData>
  <sheetProtection/>
  <mergeCells count="14">
    <mergeCell ref="A1:H1"/>
    <mergeCell ref="A2:H2"/>
    <mergeCell ref="A14:H14"/>
    <mergeCell ref="A16:H16"/>
    <mergeCell ref="A45:H45"/>
    <mergeCell ref="A31:H31"/>
    <mergeCell ref="A47:H47"/>
    <mergeCell ref="A49:H49"/>
    <mergeCell ref="A3:H3"/>
    <mergeCell ref="A4:H5"/>
    <mergeCell ref="A6:F6"/>
    <mergeCell ref="A9:H9"/>
    <mergeCell ref="A10:H10"/>
    <mergeCell ref="E12:H12"/>
  </mergeCell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6.421875" style="0" customWidth="1"/>
    <col min="3" max="3" width="9.28125" style="0" customWidth="1"/>
    <col min="4" max="4" width="29.8515625" style="0" customWidth="1"/>
    <col min="5" max="5" width="23.421875" style="0" bestFit="1" customWidth="1"/>
    <col min="6" max="6" width="14.00390625" style="0" bestFit="1" customWidth="1"/>
    <col min="7" max="7" width="12.8515625" style="0" customWidth="1"/>
  </cols>
  <sheetData>
    <row r="1" spans="1:8" ht="15.75">
      <c r="A1" s="35" t="s">
        <v>76</v>
      </c>
      <c r="B1" s="35"/>
      <c r="C1" s="35"/>
      <c r="D1" s="35"/>
      <c r="E1" s="35"/>
      <c r="F1" s="35"/>
      <c r="G1" s="35"/>
      <c r="H1" s="35"/>
    </row>
    <row r="2" spans="1:8" ht="15.75">
      <c r="A2" s="36" t="s">
        <v>77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37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38</v>
      </c>
      <c r="B4" s="37"/>
      <c r="C4" s="37"/>
      <c r="D4" s="37"/>
      <c r="E4" s="37"/>
      <c r="F4" s="37"/>
      <c r="G4" s="37"/>
      <c r="H4" s="37"/>
    </row>
    <row r="5" spans="1:8" ht="15" customHeight="1">
      <c r="A5" s="37"/>
      <c r="B5" s="37"/>
      <c r="C5" s="37"/>
      <c r="D5" s="37"/>
      <c r="E5" s="37"/>
      <c r="F5" s="37"/>
      <c r="G5" s="37"/>
      <c r="H5" s="37"/>
    </row>
    <row r="6" spans="1:7" ht="15">
      <c r="A6" s="38"/>
      <c r="B6" s="39"/>
      <c r="C6" s="39"/>
      <c r="D6" s="39"/>
      <c r="E6" s="39"/>
      <c r="F6" s="39"/>
      <c r="G6" s="34"/>
    </row>
    <row r="7" spans="1:8" ht="15">
      <c r="A7" s="2"/>
      <c r="B7" s="2"/>
      <c r="C7" s="2"/>
      <c r="D7" s="2"/>
      <c r="E7" s="2"/>
      <c r="F7" s="2"/>
      <c r="G7" s="2"/>
      <c r="H7" s="2"/>
    </row>
    <row r="9" spans="1:8" ht="18.75">
      <c r="A9" s="40" t="s">
        <v>78</v>
      </c>
      <c r="B9" s="40"/>
      <c r="C9" s="40"/>
      <c r="D9" s="40"/>
      <c r="E9" s="40"/>
      <c r="F9" s="40"/>
      <c r="G9" s="40"/>
      <c r="H9" s="40"/>
    </row>
    <row r="10" spans="1:8" ht="15">
      <c r="A10" s="41"/>
      <c r="B10" s="41"/>
      <c r="C10" s="41"/>
      <c r="D10" s="41"/>
      <c r="E10" s="41"/>
      <c r="F10" s="41"/>
      <c r="G10" s="41"/>
      <c r="H10" s="41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6.5" thickBot="1">
      <c r="A12" s="13" t="s">
        <v>12</v>
      </c>
      <c r="B12" s="6"/>
      <c r="C12" s="6"/>
      <c r="D12" s="6"/>
      <c r="E12" s="42" t="s">
        <v>79</v>
      </c>
      <c r="F12" s="42"/>
      <c r="G12" s="42"/>
      <c r="H12" s="42"/>
    </row>
    <row r="13" spans="1:8" ht="16.5" thickBot="1">
      <c r="A13" s="24" t="s">
        <v>52</v>
      </c>
      <c r="B13" s="24"/>
      <c r="C13" s="24"/>
      <c r="D13" s="24"/>
      <c r="E13" s="23"/>
      <c r="F13" s="23"/>
      <c r="G13" s="23"/>
      <c r="H13" s="23"/>
    </row>
    <row r="14" spans="1:8" ht="18.75">
      <c r="A14" s="43" t="s">
        <v>98</v>
      </c>
      <c r="B14" s="43"/>
      <c r="C14" s="43"/>
      <c r="D14" s="43"/>
      <c r="E14" s="43"/>
      <c r="F14" s="43"/>
      <c r="G14" s="43"/>
      <c r="H14" s="43"/>
    </row>
    <row r="15" spans="1:7" ht="18.75">
      <c r="A15" s="10"/>
      <c r="B15" s="10"/>
      <c r="C15" s="3"/>
      <c r="D15" s="47"/>
      <c r="E15" s="47"/>
      <c r="F15" s="47"/>
      <c r="G15" s="20"/>
    </row>
    <row r="16" spans="1:7" ht="19.5">
      <c r="A16" s="44" t="s">
        <v>53</v>
      </c>
      <c r="B16" s="44"/>
      <c r="C16" s="44"/>
      <c r="D16" s="44"/>
      <c r="E16" s="44"/>
      <c r="F16" s="44"/>
      <c r="G16" s="44"/>
    </row>
    <row r="17" spans="1:8" ht="25.5">
      <c r="A17" s="8" t="s">
        <v>0</v>
      </c>
      <c r="B17" s="8" t="s">
        <v>1</v>
      </c>
      <c r="C17" s="8" t="s">
        <v>14</v>
      </c>
      <c r="D17" s="1" t="s">
        <v>2</v>
      </c>
      <c r="E17" s="1" t="s">
        <v>3</v>
      </c>
      <c r="F17" s="9" t="s">
        <v>5</v>
      </c>
      <c r="G17" s="9" t="s">
        <v>6</v>
      </c>
      <c r="H17" s="9" t="s">
        <v>39</v>
      </c>
    </row>
    <row r="18" spans="1:8" ht="18.75">
      <c r="A18" s="14">
        <v>1</v>
      </c>
      <c r="B18" s="14"/>
      <c r="C18" s="14">
        <v>2002</v>
      </c>
      <c r="D18" s="15" t="s">
        <v>41</v>
      </c>
      <c r="E18" s="19" t="s">
        <v>43</v>
      </c>
      <c r="F18" s="16"/>
      <c r="G18" s="17"/>
      <c r="H18" s="30"/>
    </row>
    <row r="19" spans="1:8" ht="18.75">
      <c r="A19" s="14">
        <v>2</v>
      </c>
      <c r="B19" s="14"/>
      <c r="C19" s="14">
        <v>2001</v>
      </c>
      <c r="D19" s="15" t="s">
        <v>7</v>
      </c>
      <c r="E19" s="19" t="s">
        <v>48</v>
      </c>
      <c r="F19" s="16"/>
      <c r="G19" s="18"/>
      <c r="H19" s="31"/>
    </row>
    <row r="20" spans="1:8" ht="18.75">
      <c r="A20" s="14">
        <v>3</v>
      </c>
      <c r="B20" s="14"/>
      <c r="C20" s="14">
        <v>2002</v>
      </c>
      <c r="D20" s="15" t="s">
        <v>49</v>
      </c>
      <c r="E20" s="19" t="s">
        <v>48</v>
      </c>
      <c r="F20" s="16"/>
      <c r="G20" s="18"/>
      <c r="H20" s="31"/>
    </row>
    <row r="21" spans="1:8" ht="18.75">
      <c r="A21" s="14">
        <v>4</v>
      </c>
      <c r="B21" s="14"/>
      <c r="C21" s="14">
        <v>2002</v>
      </c>
      <c r="D21" s="15" t="s">
        <v>42</v>
      </c>
      <c r="E21" s="19" t="s">
        <v>43</v>
      </c>
      <c r="F21" s="16"/>
      <c r="G21" s="18"/>
      <c r="H21" s="31"/>
    </row>
    <row r="22" spans="1:8" ht="18.75">
      <c r="A22" s="14">
        <v>5</v>
      </c>
      <c r="B22" s="14"/>
      <c r="C22" s="14">
        <v>2002</v>
      </c>
      <c r="D22" s="15" t="s">
        <v>51</v>
      </c>
      <c r="E22" s="19" t="s">
        <v>48</v>
      </c>
      <c r="F22" s="16"/>
      <c r="G22" s="18"/>
      <c r="H22" s="31"/>
    </row>
    <row r="23" spans="1:8" ht="18.75">
      <c r="A23" s="14" t="s">
        <v>96</v>
      </c>
      <c r="B23" s="14"/>
      <c r="C23" s="14">
        <v>2002</v>
      </c>
      <c r="D23" s="15" t="s">
        <v>50</v>
      </c>
      <c r="E23" s="19" t="s">
        <v>48</v>
      </c>
      <c r="F23" s="16"/>
      <c r="G23" s="18"/>
      <c r="H23" s="31"/>
    </row>
    <row r="24" spans="1:7" ht="18.75">
      <c r="A24" s="14"/>
      <c r="B24" s="14"/>
      <c r="C24" s="15"/>
      <c r="D24" s="15"/>
      <c r="E24" s="19"/>
      <c r="F24" s="16"/>
      <c r="G24" s="17"/>
    </row>
    <row r="25" spans="1:7" ht="18.75">
      <c r="A25" s="14"/>
      <c r="B25" s="14"/>
      <c r="C25" s="14"/>
      <c r="D25" s="15"/>
      <c r="E25" s="19"/>
      <c r="F25" s="16"/>
      <c r="G25" s="18"/>
    </row>
    <row r="26" spans="1:7" ht="18.75">
      <c r="A26" s="14"/>
      <c r="B26" s="14"/>
      <c r="C26" s="14"/>
      <c r="D26" s="15"/>
      <c r="E26" s="19"/>
      <c r="F26" s="16"/>
      <c r="G26" s="18"/>
    </row>
    <row r="27" spans="1:7" ht="18.75">
      <c r="A27" s="14"/>
      <c r="B27" s="14"/>
      <c r="C27" s="14"/>
      <c r="D27" s="15"/>
      <c r="E27" s="19"/>
      <c r="F27" s="16"/>
      <c r="G27" s="18"/>
    </row>
    <row r="29" spans="1:8" ht="18.75">
      <c r="A29" s="45" t="s">
        <v>80</v>
      </c>
      <c r="B29" s="45"/>
      <c r="C29" s="45"/>
      <c r="D29" s="45"/>
      <c r="E29" s="45"/>
      <c r="F29" s="45"/>
      <c r="G29" s="45"/>
      <c r="H29" s="45"/>
    </row>
    <row r="30" spans="1:8" ht="18.75">
      <c r="A30" s="27"/>
      <c r="B30" s="10"/>
      <c r="C30" s="15"/>
      <c r="D30" s="15"/>
      <c r="E30" s="19"/>
      <c r="F30" s="16"/>
      <c r="G30" s="16"/>
      <c r="H30" s="18"/>
    </row>
    <row r="31" spans="1:8" ht="18.75">
      <c r="A31" s="46" t="s">
        <v>69</v>
      </c>
      <c r="B31" s="46"/>
      <c r="C31" s="46"/>
      <c r="D31" s="46"/>
      <c r="E31" s="46"/>
      <c r="F31" s="46"/>
      <c r="G31" s="46"/>
      <c r="H31" s="46"/>
    </row>
    <row r="32" spans="1:8" ht="18.75">
      <c r="A32" s="27"/>
      <c r="B32" s="10"/>
      <c r="C32" s="3"/>
      <c r="D32" s="3"/>
      <c r="E32" s="3"/>
      <c r="F32" s="11"/>
      <c r="G32" s="11"/>
      <c r="H32" s="12"/>
    </row>
    <row r="33" spans="1:8" ht="18.75">
      <c r="A33" s="46" t="s">
        <v>81</v>
      </c>
      <c r="B33" s="46"/>
      <c r="C33" s="46"/>
      <c r="D33" s="46"/>
      <c r="E33" s="46"/>
      <c r="F33" s="46"/>
      <c r="G33" s="46"/>
      <c r="H33" s="46"/>
    </row>
  </sheetData>
  <sheetProtection/>
  <mergeCells count="14">
    <mergeCell ref="A1:H1"/>
    <mergeCell ref="A2:H2"/>
    <mergeCell ref="A3:H3"/>
    <mergeCell ref="A4:H5"/>
    <mergeCell ref="D15:F15"/>
    <mergeCell ref="A16:G16"/>
    <mergeCell ref="A29:H29"/>
    <mergeCell ref="A31:H31"/>
    <mergeCell ref="A33:H33"/>
    <mergeCell ref="A6:F6"/>
    <mergeCell ref="A9:H9"/>
    <mergeCell ref="A10:H10"/>
    <mergeCell ref="E12:H12"/>
    <mergeCell ref="A14:H14"/>
  </mergeCells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J43" sqref="J43"/>
    </sheetView>
  </sheetViews>
  <sheetFormatPr defaultColWidth="9.140625" defaultRowHeight="15"/>
  <cols>
    <col min="1" max="1" width="7.8515625" style="0" customWidth="1"/>
    <col min="2" max="2" width="6.7109375" style="0" customWidth="1"/>
    <col min="3" max="3" width="8.7109375" style="0" customWidth="1"/>
    <col min="4" max="4" width="29.7109375" style="0" customWidth="1"/>
    <col min="5" max="5" width="20.00390625" style="0" customWidth="1"/>
    <col min="6" max="6" width="13.28125" style="0" customWidth="1"/>
    <col min="7" max="7" width="11.140625" style="0" customWidth="1"/>
    <col min="8" max="8" width="9.421875" style="0" customWidth="1"/>
  </cols>
  <sheetData>
    <row r="1" spans="1:8" ht="15.75">
      <c r="A1" s="35" t="s">
        <v>76</v>
      </c>
      <c r="B1" s="35"/>
      <c r="C1" s="35"/>
      <c r="D1" s="35"/>
      <c r="E1" s="35"/>
      <c r="F1" s="35"/>
      <c r="G1" s="35"/>
      <c r="H1" s="35"/>
    </row>
    <row r="2" spans="1:8" ht="15.75">
      <c r="A2" s="36" t="s">
        <v>77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37</v>
      </c>
      <c r="B3" s="36"/>
      <c r="C3" s="36"/>
      <c r="D3" s="36"/>
      <c r="E3" s="36"/>
      <c r="F3" s="36"/>
      <c r="G3" s="36"/>
      <c r="H3" s="36"/>
    </row>
    <row r="4" spans="1:8" ht="15.75" customHeight="1">
      <c r="A4" s="37" t="s">
        <v>38</v>
      </c>
      <c r="B4" s="37"/>
      <c r="C4" s="37"/>
      <c r="D4" s="37"/>
      <c r="E4" s="37"/>
      <c r="F4" s="37"/>
      <c r="G4" s="37"/>
      <c r="H4" s="37"/>
    </row>
    <row r="5" spans="1:8" ht="15.75" customHeight="1">
      <c r="A5" s="37"/>
      <c r="B5" s="37"/>
      <c r="C5" s="37"/>
      <c r="D5" s="37"/>
      <c r="E5" s="37"/>
      <c r="F5" s="37"/>
      <c r="G5" s="37"/>
      <c r="H5" s="37"/>
    </row>
    <row r="6" spans="1:7" ht="15">
      <c r="A6" s="38"/>
      <c r="B6" s="39"/>
      <c r="C6" s="39"/>
      <c r="D6" s="39"/>
      <c r="E6" s="39"/>
      <c r="F6" s="39"/>
      <c r="G6" s="34"/>
    </row>
    <row r="7" spans="1:8" ht="15">
      <c r="A7" s="2"/>
      <c r="B7" s="2"/>
      <c r="C7" s="2"/>
      <c r="D7" s="2"/>
      <c r="E7" s="2"/>
      <c r="F7" s="2"/>
      <c r="G7" s="2"/>
      <c r="H7" s="2"/>
    </row>
    <row r="9" spans="1:8" ht="18.75">
      <c r="A9" s="40" t="s">
        <v>78</v>
      </c>
      <c r="B9" s="40"/>
      <c r="C9" s="40"/>
      <c r="D9" s="40"/>
      <c r="E9" s="40"/>
      <c r="F9" s="40"/>
      <c r="G9" s="40"/>
      <c r="H9" s="40"/>
    </row>
    <row r="10" spans="1:8" ht="15">
      <c r="A10" s="41"/>
      <c r="B10" s="41"/>
      <c r="C10" s="41"/>
      <c r="D10" s="41"/>
      <c r="E10" s="41"/>
      <c r="F10" s="41"/>
      <c r="G10" s="41"/>
      <c r="H10" s="41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6.5" thickBot="1">
      <c r="A12" s="13" t="s">
        <v>12</v>
      </c>
      <c r="B12" s="6"/>
      <c r="C12" s="6"/>
      <c r="D12" s="6"/>
      <c r="E12" s="42" t="s">
        <v>79</v>
      </c>
      <c r="F12" s="42"/>
      <c r="G12" s="42"/>
      <c r="H12" s="42"/>
    </row>
    <row r="13" spans="1:8" ht="16.5" thickBot="1">
      <c r="A13" s="24" t="s">
        <v>52</v>
      </c>
      <c r="B13" s="24"/>
      <c r="C13" s="24"/>
      <c r="D13" s="24"/>
      <c r="E13" s="23"/>
      <c r="F13" s="23"/>
      <c r="G13" s="23"/>
      <c r="H13" s="23"/>
    </row>
    <row r="14" spans="1:8" ht="18.75">
      <c r="A14" s="43" t="s">
        <v>75</v>
      </c>
      <c r="B14" s="43"/>
      <c r="C14" s="43"/>
      <c r="D14" s="43"/>
      <c r="E14" s="43"/>
      <c r="F14" s="43"/>
      <c r="G14" s="43"/>
      <c r="H14" s="43"/>
    </row>
    <row r="15" spans="1:8" ht="15">
      <c r="A15" s="3"/>
      <c r="B15" s="3"/>
      <c r="C15" s="3"/>
      <c r="D15" s="7"/>
      <c r="E15" s="7"/>
      <c r="F15" s="3"/>
      <c r="G15" s="3"/>
      <c r="H15" s="3"/>
    </row>
    <row r="16" spans="1:8" ht="27" customHeight="1">
      <c r="A16" s="3" t="s">
        <v>4</v>
      </c>
      <c r="B16" s="3"/>
      <c r="C16" s="3"/>
      <c r="D16" s="3"/>
      <c r="E16" s="3"/>
      <c r="F16" s="3"/>
      <c r="G16" s="3"/>
      <c r="H16" s="3"/>
    </row>
    <row r="17" spans="1:8" ht="19.5">
      <c r="A17" s="44" t="s">
        <v>99</v>
      </c>
      <c r="B17" s="44"/>
      <c r="C17" s="44"/>
      <c r="D17" s="44"/>
      <c r="E17" s="44"/>
      <c r="F17" s="44"/>
      <c r="G17" s="44"/>
      <c r="H17" s="44"/>
    </row>
    <row r="18" spans="1:8" ht="38.25">
      <c r="A18" s="8" t="s">
        <v>40</v>
      </c>
      <c r="B18" s="8" t="s">
        <v>1</v>
      </c>
      <c r="C18" s="8" t="s">
        <v>14</v>
      </c>
      <c r="D18" s="1" t="s">
        <v>2</v>
      </c>
      <c r="E18" s="1" t="s">
        <v>3</v>
      </c>
      <c r="F18" s="9" t="s">
        <v>5</v>
      </c>
      <c r="G18" s="9" t="s">
        <v>6</v>
      </c>
      <c r="H18" s="9" t="s">
        <v>39</v>
      </c>
    </row>
    <row r="19" spans="1:8" ht="18.75">
      <c r="A19" s="14">
        <v>1</v>
      </c>
      <c r="B19" s="14"/>
      <c r="C19" s="14">
        <v>2004</v>
      </c>
      <c r="D19" s="15" t="s">
        <v>34</v>
      </c>
      <c r="E19" s="19" t="s">
        <v>48</v>
      </c>
      <c r="F19" s="16">
        <v>0.006886574074074074</v>
      </c>
      <c r="G19" s="17"/>
      <c r="H19" s="28"/>
    </row>
    <row r="20" spans="1:8" ht="18.75">
      <c r="A20" s="14">
        <v>2</v>
      </c>
      <c r="B20" s="14"/>
      <c r="C20" s="14">
        <v>2004</v>
      </c>
      <c r="D20" s="15" t="s">
        <v>18</v>
      </c>
      <c r="E20" s="19" t="s">
        <v>48</v>
      </c>
      <c r="F20" s="16">
        <v>0.006967592592592592</v>
      </c>
      <c r="G20" s="25">
        <f>SUM(F20-F19)</f>
        <v>8.101851851851846E-05</v>
      </c>
      <c r="H20" s="28"/>
    </row>
    <row r="21" spans="1:8" ht="18.75">
      <c r="A21" s="14">
        <v>3</v>
      </c>
      <c r="B21" s="14"/>
      <c r="C21" s="14">
        <v>2003</v>
      </c>
      <c r="D21" s="15" t="s">
        <v>70</v>
      </c>
      <c r="E21" s="19" t="s">
        <v>43</v>
      </c>
      <c r="F21" s="16">
        <v>0.007199074074074074</v>
      </c>
      <c r="G21" s="25">
        <f>SUM(F21-F19)</f>
        <v>0.0003125000000000003</v>
      </c>
      <c r="H21" s="28"/>
    </row>
    <row r="22" spans="1:8" ht="18.75">
      <c r="A22" s="14">
        <v>4</v>
      </c>
      <c r="B22" s="14"/>
      <c r="C22" s="14">
        <v>2004</v>
      </c>
      <c r="D22" s="15" t="s">
        <v>73</v>
      </c>
      <c r="E22" s="19" t="s">
        <v>43</v>
      </c>
      <c r="F22" s="16">
        <v>0.007453703703703703</v>
      </c>
      <c r="G22" s="25">
        <f>SUM(F22-F19)</f>
        <v>0.0005671296296296292</v>
      </c>
      <c r="H22" s="28"/>
    </row>
    <row r="23" spans="1:8" ht="18.75">
      <c r="A23" s="14">
        <v>5</v>
      </c>
      <c r="B23" s="14"/>
      <c r="C23" s="14">
        <v>2003</v>
      </c>
      <c r="D23" s="15" t="s">
        <v>72</v>
      </c>
      <c r="E23" s="19" t="s">
        <v>48</v>
      </c>
      <c r="F23" s="16">
        <v>0.0077314814814814815</v>
      </c>
      <c r="G23" s="18">
        <f>SUM(F23-F19)</f>
        <v>0.0008449074074074079</v>
      </c>
      <c r="H23" s="28"/>
    </row>
    <row r="24" spans="1:8" ht="18.75">
      <c r="A24" s="14">
        <v>6</v>
      </c>
      <c r="B24" s="14"/>
      <c r="C24" s="14">
        <v>2004</v>
      </c>
      <c r="D24" s="15" t="s">
        <v>73</v>
      </c>
      <c r="E24" s="19" t="s">
        <v>43</v>
      </c>
      <c r="F24" s="16">
        <v>0.0078009259259259256</v>
      </c>
      <c r="G24" s="18">
        <f>SUM(F24-F19)</f>
        <v>0.000914351851851852</v>
      </c>
      <c r="H24" s="28"/>
    </row>
    <row r="25" spans="1:8" ht="18.75">
      <c r="A25" s="14">
        <v>7</v>
      </c>
      <c r="B25" s="14"/>
      <c r="C25" s="14">
        <v>2003</v>
      </c>
      <c r="D25" s="15" t="s">
        <v>71</v>
      </c>
      <c r="E25" s="19" t="s">
        <v>48</v>
      </c>
      <c r="F25" s="16">
        <v>0.007858796296296296</v>
      </c>
      <c r="G25" s="18">
        <f>SUM(F25-F19)</f>
        <v>0.0009722222222222224</v>
      </c>
      <c r="H25" s="28"/>
    </row>
    <row r="26" spans="1:8" ht="18.75">
      <c r="A26" s="14"/>
      <c r="B26" s="14"/>
      <c r="C26" s="14"/>
      <c r="D26" s="15"/>
      <c r="E26" s="19"/>
      <c r="F26" s="16"/>
      <c r="G26" s="18"/>
      <c r="H26" s="28"/>
    </row>
    <row r="27" spans="1:8" ht="18.75">
      <c r="A27" s="14"/>
      <c r="B27" s="14"/>
      <c r="C27" s="14"/>
      <c r="D27" s="15"/>
      <c r="E27" s="19"/>
      <c r="F27" s="16"/>
      <c r="G27" s="18"/>
      <c r="H27" s="28"/>
    </row>
    <row r="28" spans="1:8" ht="18.75">
      <c r="A28" s="14"/>
      <c r="B28" s="14"/>
      <c r="C28" s="14"/>
      <c r="D28" s="50" t="s">
        <v>105</v>
      </c>
      <c r="E28" s="50"/>
      <c r="F28" s="16"/>
      <c r="G28" s="18"/>
      <c r="H28" s="28"/>
    </row>
    <row r="29" spans="1:8" ht="19.5">
      <c r="A29" s="44" t="s">
        <v>100</v>
      </c>
      <c r="B29" s="44"/>
      <c r="C29" s="44"/>
      <c r="D29" s="44"/>
      <c r="E29" s="44"/>
      <c r="F29" s="44"/>
      <c r="G29" s="44"/>
      <c r="H29" s="44"/>
    </row>
    <row r="30" spans="1:8" ht="38.25">
      <c r="A30" s="8" t="s">
        <v>40</v>
      </c>
      <c r="B30" s="8" t="s">
        <v>1</v>
      </c>
      <c r="C30" s="8" t="s">
        <v>14</v>
      </c>
      <c r="D30" s="1" t="s">
        <v>2</v>
      </c>
      <c r="E30" s="1" t="s">
        <v>3</v>
      </c>
      <c r="F30" s="9" t="s">
        <v>5</v>
      </c>
      <c r="G30" s="9" t="s">
        <v>6</v>
      </c>
      <c r="H30" s="9" t="s">
        <v>39</v>
      </c>
    </row>
    <row r="31" spans="1:8" ht="18.75">
      <c r="A31" s="14">
        <v>1</v>
      </c>
      <c r="B31" s="14"/>
      <c r="C31" s="14">
        <v>2005</v>
      </c>
      <c r="D31" s="15" t="s">
        <v>19</v>
      </c>
      <c r="E31" s="19" t="s">
        <v>48</v>
      </c>
      <c r="F31" s="16">
        <v>0.0027199074074074074</v>
      </c>
      <c r="G31" s="17"/>
      <c r="H31" s="28"/>
    </row>
    <row r="32" spans="1:8" ht="18.75">
      <c r="A32" s="14">
        <v>2</v>
      </c>
      <c r="B32" s="14"/>
      <c r="C32" s="14">
        <v>2005</v>
      </c>
      <c r="D32" s="15" t="s">
        <v>35</v>
      </c>
      <c r="E32" s="19" t="s">
        <v>48</v>
      </c>
      <c r="F32" s="16">
        <v>0.002800925925925926</v>
      </c>
      <c r="G32" s="25">
        <f>SUM(F32-F31)</f>
        <v>8.101851851851846E-05</v>
      </c>
      <c r="H32" s="28"/>
    </row>
    <row r="33" spans="1:8" ht="18.75">
      <c r="A33" s="14">
        <v>3</v>
      </c>
      <c r="B33" s="14"/>
      <c r="C33" s="14">
        <v>2005</v>
      </c>
      <c r="D33" s="15" t="s">
        <v>17</v>
      </c>
      <c r="E33" s="19" t="s">
        <v>48</v>
      </c>
      <c r="F33" s="16">
        <v>0.0030324074074074073</v>
      </c>
      <c r="G33" s="25">
        <f>SUM(F33-F31)</f>
        <v>0.00031249999999999984</v>
      </c>
      <c r="H33" s="28"/>
    </row>
    <row r="34" spans="1:8" ht="18.75">
      <c r="A34" s="14">
        <v>4</v>
      </c>
      <c r="B34" s="14"/>
      <c r="C34" s="14">
        <v>2006</v>
      </c>
      <c r="D34" s="15" t="s">
        <v>74</v>
      </c>
      <c r="E34" s="19" t="s">
        <v>48</v>
      </c>
      <c r="F34" s="16">
        <v>0.0032870370370370367</v>
      </c>
      <c r="G34" s="25">
        <f>SUM(F34-F31)</f>
        <v>0.0005671296296296292</v>
      </c>
      <c r="H34" s="28"/>
    </row>
    <row r="35" spans="1:8" ht="18.75">
      <c r="A35" s="14">
        <v>5</v>
      </c>
      <c r="B35" s="14"/>
      <c r="C35" s="14">
        <v>2007</v>
      </c>
      <c r="D35" s="15" t="s">
        <v>101</v>
      </c>
      <c r="E35" s="19" t="s">
        <v>48</v>
      </c>
      <c r="F35" s="16">
        <v>0.0035648148148148154</v>
      </c>
      <c r="G35" s="18">
        <f>SUM(F35-F31)</f>
        <v>0.0008449074074074079</v>
      </c>
      <c r="H35" s="28"/>
    </row>
    <row r="36" spans="1:8" ht="18.75">
      <c r="A36" s="14">
        <v>6</v>
      </c>
      <c r="B36" s="14"/>
      <c r="C36" s="14">
        <v>2007</v>
      </c>
      <c r="D36" s="15" t="s">
        <v>102</v>
      </c>
      <c r="E36" s="19" t="s">
        <v>48</v>
      </c>
      <c r="F36" s="16">
        <v>0.0036342592592592594</v>
      </c>
      <c r="G36" s="18">
        <f>SUM(F36-F31)</f>
        <v>0.000914351851851852</v>
      </c>
      <c r="H36" s="28"/>
    </row>
    <row r="37" spans="1:8" ht="18.75">
      <c r="A37" s="14">
        <v>7</v>
      </c>
      <c r="B37" s="14"/>
      <c r="C37" s="14">
        <v>2007</v>
      </c>
      <c r="D37" s="15" t="s">
        <v>103</v>
      </c>
      <c r="E37" s="19" t="s">
        <v>48</v>
      </c>
      <c r="F37" s="16">
        <v>0.00369212962962963</v>
      </c>
      <c r="G37" s="18">
        <f>SUM(F37-F31)</f>
        <v>0.0009722222222222224</v>
      </c>
      <c r="H37" s="28"/>
    </row>
    <row r="38" spans="1:8" ht="18.75">
      <c r="A38" s="14">
        <v>8</v>
      </c>
      <c r="B38" s="14"/>
      <c r="C38" s="14">
        <v>2007</v>
      </c>
      <c r="D38" s="15" t="s">
        <v>104</v>
      </c>
      <c r="E38" s="19" t="s">
        <v>48</v>
      </c>
      <c r="F38" s="16">
        <v>0.00369212962962963</v>
      </c>
      <c r="G38" s="18">
        <f>SUM(F38-F31)</f>
        <v>0.0009722222222222224</v>
      </c>
      <c r="H38" s="28"/>
    </row>
    <row r="39" spans="1:8" ht="18.75">
      <c r="A39" s="21"/>
      <c r="B39" s="21"/>
      <c r="C39" s="21"/>
      <c r="D39" s="21"/>
      <c r="E39" s="21"/>
      <c r="F39" s="21"/>
      <c r="G39" s="21"/>
      <c r="H39" s="21"/>
    </row>
    <row r="42" spans="1:8" ht="18.75">
      <c r="A42" s="45" t="s">
        <v>80</v>
      </c>
      <c r="B42" s="45"/>
      <c r="C42" s="45"/>
      <c r="D42" s="45"/>
      <c r="E42" s="45"/>
      <c r="F42" s="45"/>
      <c r="G42" s="45"/>
      <c r="H42" s="45"/>
    </row>
    <row r="43" spans="1:8" ht="18.75">
      <c r="A43" s="27"/>
      <c r="B43" s="10"/>
      <c r="C43" s="15"/>
      <c r="D43" s="15"/>
      <c r="E43" s="19"/>
      <c r="F43" s="16"/>
      <c r="G43" s="16"/>
      <c r="H43" s="18"/>
    </row>
    <row r="44" spans="1:8" ht="18.75">
      <c r="A44" s="46" t="s">
        <v>69</v>
      </c>
      <c r="B44" s="46"/>
      <c r="C44" s="46"/>
      <c r="D44" s="46"/>
      <c r="E44" s="46"/>
      <c r="F44" s="46"/>
      <c r="G44" s="46"/>
      <c r="H44" s="46"/>
    </row>
    <row r="45" spans="1:8" ht="18.75">
      <c r="A45" s="27"/>
      <c r="B45" s="10"/>
      <c r="C45" s="3"/>
      <c r="D45" s="3"/>
      <c r="E45" s="3"/>
      <c r="F45" s="11"/>
      <c r="G45" s="11"/>
      <c r="H45" s="12"/>
    </row>
    <row r="46" spans="1:8" ht="18.75">
      <c r="A46" s="46" t="s">
        <v>81</v>
      </c>
      <c r="B46" s="46"/>
      <c r="C46" s="46"/>
      <c r="D46" s="46"/>
      <c r="E46" s="46"/>
      <c r="F46" s="46"/>
      <c r="G46" s="46"/>
      <c r="H46" s="46"/>
    </row>
  </sheetData>
  <sheetProtection/>
  <mergeCells count="15">
    <mergeCell ref="A42:H42"/>
    <mergeCell ref="A44:H44"/>
    <mergeCell ref="A46:H46"/>
    <mergeCell ref="A14:H14"/>
    <mergeCell ref="A17:H17"/>
    <mergeCell ref="A29:H29"/>
    <mergeCell ref="D28:E28"/>
    <mergeCell ref="A1:H1"/>
    <mergeCell ref="A2:H2"/>
    <mergeCell ref="A6:F6"/>
    <mergeCell ref="A9:H9"/>
    <mergeCell ref="A10:H10"/>
    <mergeCell ref="E12:H12"/>
    <mergeCell ref="A3:H3"/>
    <mergeCell ref="A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8.140625" style="0" customWidth="1"/>
    <col min="2" max="2" width="7.140625" style="0" customWidth="1"/>
    <col min="4" max="4" width="27.28125" style="0" customWidth="1"/>
    <col min="5" max="5" width="20.421875" style="0" customWidth="1"/>
    <col min="6" max="6" width="14.8515625" style="0" customWidth="1"/>
    <col min="7" max="7" width="12.421875" style="0" customWidth="1"/>
  </cols>
  <sheetData>
    <row r="1" spans="1:8" ht="15.75">
      <c r="A1" s="35" t="s">
        <v>76</v>
      </c>
      <c r="B1" s="35"/>
      <c r="C1" s="35"/>
      <c r="D1" s="35"/>
      <c r="E1" s="35"/>
      <c r="F1" s="35"/>
      <c r="G1" s="35"/>
      <c r="H1" s="35"/>
    </row>
    <row r="2" spans="1:8" ht="15.75">
      <c r="A2" s="36" t="s">
        <v>77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37</v>
      </c>
      <c r="B3" s="36"/>
      <c r="C3" s="36"/>
      <c r="D3" s="36"/>
      <c r="E3" s="36"/>
      <c r="F3" s="36"/>
      <c r="G3" s="36"/>
      <c r="H3" s="36"/>
    </row>
    <row r="4" spans="1:8" ht="15">
      <c r="A4" s="37" t="s">
        <v>38</v>
      </c>
      <c r="B4" s="37"/>
      <c r="C4" s="37"/>
      <c r="D4" s="37"/>
      <c r="E4" s="37"/>
      <c r="F4" s="37"/>
      <c r="G4" s="37"/>
      <c r="H4" s="37"/>
    </row>
    <row r="5" spans="1:8" ht="15">
      <c r="A5" s="37"/>
      <c r="B5" s="37"/>
      <c r="C5" s="37"/>
      <c r="D5" s="37"/>
      <c r="E5" s="37"/>
      <c r="F5" s="37"/>
      <c r="G5" s="37"/>
      <c r="H5" s="37"/>
    </row>
    <row r="6" spans="1:7" ht="15">
      <c r="A6" s="38"/>
      <c r="B6" s="39"/>
      <c r="C6" s="39"/>
      <c r="D6" s="39"/>
      <c r="E6" s="39"/>
      <c r="F6" s="39"/>
      <c r="G6" s="22"/>
    </row>
    <row r="7" spans="1:8" ht="15">
      <c r="A7" s="2"/>
      <c r="B7" s="2"/>
      <c r="C7" s="2"/>
      <c r="D7" s="2"/>
      <c r="E7" s="2"/>
      <c r="F7" s="2"/>
      <c r="G7" s="2"/>
      <c r="H7" s="2"/>
    </row>
    <row r="9" spans="1:8" ht="18.75">
      <c r="A9" s="40" t="s">
        <v>78</v>
      </c>
      <c r="B9" s="40"/>
      <c r="C9" s="40"/>
      <c r="D9" s="40"/>
      <c r="E9" s="40"/>
      <c r="F9" s="40"/>
      <c r="G9" s="40"/>
      <c r="H9" s="40"/>
    </row>
    <row r="10" spans="1:8" ht="15">
      <c r="A10" s="41"/>
      <c r="B10" s="41"/>
      <c r="C10" s="41"/>
      <c r="D10" s="41"/>
      <c r="E10" s="41"/>
      <c r="F10" s="41"/>
      <c r="G10" s="41"/>
      <c r="H10" s="41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6.5" thickBot="1">
      <c r="A12" s="13" t="s">
        <v>12</v>
      </c>
      <c r="B12" s="6"/>
      <c r="C12" s="6"/>
      <c r="D12" s="6"/>
      <c r="E12" s="42" t="s">
        <v>79</v>
      </c>
      <c r="F12" s="42"/>
      <c r="G12" s="42"/>
      <c r="H12" s="42"/>
    </row>
    <row r="13" spans="1:8" ht="16.5" thickBot="1">
      <c r="A13" s="24" t="s">
        <v>52</v>
      </c>
      <c r="B13" s="24"/>
      <c r="C13" s="24"/>
      <c r="D13" s="24"/>
      <c r="E13" s="23"/>
      <c r="F13" s="23"/>
      <c r="G13" s="23"/>
      <c r="H13" s="23"/>
    </row>
    <row r="14" spans="1:8" ht="18.75">
      <c r="A14" s="43" t="s">
        <v>75</v>
      </c>
      <c r="B14" s="43"/>
      <c r="C14" s="43"/>
      <c r="D14" s="43"/>
      <c r="E14" s="43"/>
      <c r="F14" s="43"/>
      <c r="G14" s="43"/>
      <c r="H14" s="43"/>
    </row>
    <row r="15" spans="1:8" ht="15">
      <c r="A15" s="3"/>
      <c r="B15" s="3"/>
      <c r="C15" s="3"/>
      <c r="D15" s="7"/>
      <c r="E15" s="7"/>
      <c r="F15" s="3"/>
      <c r="G15" s="3"/>
      <c r="H15" s="3"/>
    </row>
    <row r="16" spans="1:8" ht="19.5">
      <c r="A16" s="44" t="s">
        <v>82</v>
      </c>
      <c r="B16" s="44"/>
      <c r="C16" s="44"/>
      <c r="D16" s="44"/>
      <c r="E16" s="44"/>
      <c r="F16" s="44"/>
      <c r="G16" s="44"/>
      <c r="H16" s="44"/>
    </row>
    <row r="17" spans="1:8" ht="25.5">
      <c r="A17" s="8" t="s">
        <v>40</v>
      </c>
      <c r="B17" s="8" t="s">
        <v>1</v>
      </c>
      <c r="C17" s="8" t="s">
        <v>14</v>
      </c>
      <c r="D17" s="1" t="s">
        <v>2</v>
      </c>
      <c r="E17" s="1" t="s">
        <v>3</v>
      </c>
      <c r="F17" s="9" t="s">
        <v>5</v>
      </c>
      <c r="G17" s="9" t="s">
        <v>6</v>
      </c>
      <c r="H17" s="9" t="s">
        <v>39</v>
      </c>
    </row>
    <row r="18" spans="1:11" ht="18.75">
      <c r="A18" s="14">
        <v>1</v>
      </c>
      <c r="B18" s="14"/>
      <c r="C18" s="14">
        <v>2003</v>
      </c>
      <c r="D18" s="48" t="s">
        <v>21</v>
      </c>
      <c r="E18" s="19" t="s">
        <v>48</v>
      </c>
      <c r="F18" s="16">
        <v>0.004884259259259259</v>
      </c>
      <c r="G18" s="18"/>
      <c r="H18" s="22"/>
      <c r="K18" s="15"/>
    </row>
    <row r="19" spans="1:11" ht="18.75">
      <c r="A19" s="14">
        <v>2</v>
      </c>
      <c r="B19" s="14"/>
      <c r="C19" s="14">
        <v>2003</v>
      </c>
      <c r="D19" s="48" t="s">
        <v>55</v>
      </c>
      <c r="E19" s="19" t="s">
        <v>48</v>
      </c>
      <c r="F19" s="16">
        <v>0.005</v>
      </c>
      <c r="G19" s="18">
        <f>SUM(F19-F18)</f>
        <v>0.00011574074074074091</v>
      </c>
      <c r="H19" s="22"/>
      <c r="K19" s="15"/>
    </row>
    <row r="20" spans="1:11" ht="18.75">
      <c r="A20" s="14">
        <v>3</v>
      </c>
      <c r="B20" s="14"/>
      <c r="C20" s="14">
        <v>2004</v>
      </c>
      <c r="D20" s="48" t="s">
        <v>28</v>
      </c>
      <c r="E20" s="19" t="s">
        <v>48</v>
      </c>
      <c r="F20" s="16">
        <v>0.0050347222222222225</v>
      </c>
      <c r="G20" s="18">
        <f>SUM(F20-F18)</f>
        <v>0.00015046296296296335</v>
      </c>
      <c r="H20" s="22"/>
      <c r="K20" s="15"/>
    </row>
    <row r="21" spans="1:11" ht="18.75">
      <c r="A21" s="14">
        <v>4</v>
      </c>
      <c r="B21" s="14"/>
      <c r="C21" s="14">
        <v>2003</v>
      </c>
      <c r="D21" s="15" t="s">
        <v>22</v>
      </c>
      <c r="E21" s="19" t="s">
        <v>48</v>
      </c>
      <c r="F21" s="16">
        <v>0.0050578703703703706</v>
      </c>
      <c r="G21" s="18">
        <f>SUM(F21-F18)</f>
        <v>0.00017361111111111136</v>
      </c>
      <c r="H21" s="22"/>
      <c r="K21" s="15"/>
    </row>
    <row r="22" spans="1:11" ht="18.75">
      <c r="A22" s="14">
        <v>5</v>
      </c>
      <c r="B22" s="14"/>
      <c r="C22" s="14">
        <v>2004</v>
      </c>
      <c r="D22" s="15" t="s">
        <v>36</v>
      </c>
      <c r="E22" s="19" t="s">
        <v>48</v>
      </c>
      <c r="F22" s="16">
        <v>0.005069444444444444</v>
      </c>
      <c r="G22" s="18">
        <f>SUM(F22-F18)</f>
        <v>0.00018518518518518493</v>
      </c>
      <c r="H22" s="22"/>
      <c r="K22" s="15"/>
    </row>
    <row r="23" spans="1:11" ht="18.75">
      <c r="A23" s="14">
        <v>6</v>
      </c>
      <c r="B23" s="14"/>
      <c r="C23" s="14">
        <v>2003</v>
      </c>
      <c r="D23" s="15" t="s">
        <v>58</v>
      </c>
      <c r="E23" s="19" t="s">
        <v>48</v>
      </c>
      <c r="F23" s="16">
        <v>0.005104166666666667</v>
      </c>
      <c r="G23" s="18">
        <f>SUM(F23-F18)</f>
        <v>0.00021990740740740738</v>
      </c>
      <c r="H23" s="22"/>
      <c r="K23" s="15"/>
    </row>
    <row r="24" spans="1:11" ht="18.75">
      <c r="A24" s="14">
        <v>7</v>
      </c>
      <c r="B24" s="14"/>
      <c r="C24" s="14">
        <v>2004</v>
      </c>
      <c r="D24" s="15" t="s">
        <v>24</v>
      </c>
      <c r="E24" s="19" t="s">
        <v>48</v>
      </c>
      <c r="F24" s="16">
        <v>0.005208333333333333</v>
      </c>
      <c r="G24" s="18">
        <f>SUM(F24-F18)</f>
        <v>0.00032407407407407385</v>
      </c>
      <c r="H24" s="22"/>
      <c r="K24" s="15"/>
    </row>
    <row r="25" spans="1:11" ht="18.75">
      <c r="A25" s="14">
        <v>8</v>
      </c>
      <c r="B25" s="14"/>
      <c r="C25" s="14">
        <v>2003</v>
      </c>
      <c r="D25" s="15" t="s">
        <v>57</v>
      </c>
      <c r="E25" s="19" t="s">
        <v>48</v>
      </c>
      <c r="F25" s="16">
        <v>0.0052662037037037035</v>
      </c>
      <c r="G25" s="18">
        <f>SUM(F25-F18)</f>
        <v>0.0003819444444444443</v>
      </c>
      <c r="H25" s="22"/>
      <c r="K25" s="15"/>
    </row>
    <row r="26" spans="1:11" ht="18.75">
      <c r="A26" s="14">
        <v>9</v>
      </c>
      <c r="B26" s="14"/>
      <c r="C26" s="14">
        <v>2003</v>
      </c>
      <c r="D26" s="15" t="s">
        <v>29</v>
      </c>
      <c r="E26" s="19" t="s">
        <v>48</v>
      </c>
      <c r="F26" s="16">
        <v>0.005335648148148148</v>
      </c>
      <c r="G26" s="18">
        <f>SUM(F26-F18)</f>
        <v>0.0004513888888888892</v>
      </c>
      <c r="H26" s="22"/>
      <c r="K26" s="15"/>
    </row>
    <row r="27" spans="1:11" ht="18.75">
      <c r="A27" s="14">
        <v>10</v>
      </c>
      <c r="B27" s="14"/>
      <c r="C27" s="14">
        <v>2004</v>
      </c>
      <c r="D27" s="15" t="s">
        <v>30</v>
      </c>
      <c r="E27" s="19" t="s">
        <v>48</v>
      </c>
      <c r="F27" s="16">
        <v>0.005347222222222222</v>
      </c>
      <c r="G27" s="18">
        <f>SUM(F27-F18)</f>
        <v>0.00046296296296296276</v>
      </c>
      <c r="H27" s="22"/>
      <c r="K27" s="15"/>
    </row>
    <row r="28" spans="1:11" ht="18.75">
      <c r="A28" s="14">
        <v>11</v>
      </c>
      <c r="B28" s="14"/>
      <c r="C28" s="14">
        <v>2003</v>
      </c>
      <c r="D28" s="15" t="s">
        <v>26</v>
      </c>
      <c r="E28" s="19" t="s">
        <v>48</v>
      </c>
      <c r="F28" s="16">
        <v>0.00537037037037037</v>
      </c>
      <c r="G28" s="18">
        <f>SUM(F28-F18)</f>
        <v>0.00048611111111111077</v>
      </c>
      <c r="H28" s="22"/>
      <c r="K28" s="15"/>
    </row>
    <row r="29" spans="1:11" ht="18.75">
      <c r="A29" s="14">
        <v>12</v>
      </c>
      <c r="B29" s="14"/>
      <c r="C29" s="14">
        <v>2004</v>
      </c>
      <c r="D29" s="15" t="s">
        <v>23</v>
      </c>
      <c r="E29" s="19" t="s">
        <v>48</v>
      </c>
      <c r="F29" s="16">
        <v>0.005393518518518519</v>
      </c>
      <c r="G29" s="18">
        <f>SUM(F29-F18)</f>
        <v>0.0005092592592592596</v>
      </c>
      <c r="H29" s="22"/>
      <c r="K29" s="15"/>
    </row>
    <row r="30" spans="1:11" ht="18.75">
      <c r="A30" s="14">
        <v>13</v>
      </c>
      <c r="B30" s="14"/>
      <c r="C30" s="14">
        <v>2003</v>
      </c>
      <c r="D30" s="15" t="s">
        <v>56</v>
      </c>
      <c r="E30" s="19" t="s">
        <v>48</v>
      </c>
      <c r="F30" s="16">
        <v>0.005439814814814815</v>
      </c>
      <c r="G30" s="18">
        <f>SUM(F30-F18)</f>
        <v>0.0005555555555555557</v>
      </c>
      <c r="H30" s="22"/>
      <c r="K30" s="15"/>
    </row>
    <row r="31" spans="1:11" ht="18.75">
      <c r="A31" s="14">
        <v>14</v>
      </c>
      <c r="B31" s="14"/>
      <c r="C31" s="14">
        <v>2003</v>
      </c>
      <c r="D31" s="15" t="s">
        <v>27</v>
      </c>
      <c r="E31" s="19" t="s">
        <v>48</v>
      </c>
      <c r="F31" s="16">
        <v>0.005462962962962964</v>
      </c>
      <c r="G31" s="18">
        <f>SUM(F31-F18)</f>
        <v>0.0005787037037037045</v>
      </c>
      <c r="H31" s="22"/>
      <c r="K31" s="15"/>
    </row>
    <row r="32" spans="1:11" ht="18.75">
      <c r="A32" s="14">
        <v>15</v>
      </c>
      <c r="B32" s="14"/>
      <c r="C32" s="14">
        <v>2003</v>
      </c>
      <c r="D32" s="15" t="s">
        <v>25</v>
      </c>
      <c r="E32" s="19" t="s">
        <v>48</v>
      </c>
      <c r="F32" s="16">
        <v>0.005532407407407407</v>
      </c>
      <c r="G32" s="18">
        <f>SUM(F32-F18)</f>
        <v>0.0006481481481481477</v>
      </c>
      <c r="H32" s="22"/>
      <c r="K32" s="15"/>
    </row>
    <row r="33" spans="1:11" ht="18.75">
      <c r="A33" s="14">
        <v>16</v>
      </c>
      <c r="B33" s="14"/>
      <c r="C33" s="14">
        <v>2004</v>
      </c>
      <c r="D33" s="15" t="s">
        <v>59</v>
      </c>
      <c r="E33" s="19" t="s">
        <v>48</v>
      </c>
      <c r="F33" s="16">
        <v>0.005543981481481482</v>
      </c>
      <c r="G33" s="18">
        <f>SUM(F33-F18)</f>
        <v>0.000659722222222223</v>
      </c>
      <c r="H33" s="22"/>
      <c r="K33" s="15"/>
    </row>
    <row r="34" spans="1:11" ht="18.75">
      <c r="A34" s="14"/>
      <c r="B34" s="14"/>
      <c r="C34" s="14"/>
      <c r="D34" s="15"/>
      <c r="E34" s="19"/>
      <c r="F34" s="16"/>
      <c r="G34" s="18"/>
      <c r="H34" s="22"/>
      <c r="K34" s="15"/>
    </row>
    <row r="35" spans="1:11" ht="18.75">
      <c r="A35" s="14"/>
      <c r="B35" s="14"/>
      <c r="C35" s="14"/>
      <c r="D35" s="15"/>
      <c r="E35" s="19"/>
      <c r="F35" s="16"/>
      <c r="G35" s="18"/>
      <c r="H35" s="22"/>
      <c r="K35" s="15"/>
    </row>
    <row r="36" spans="1:11" ht="18.75">
      <c r="A36" s="14"/>
      <c r="B36" s="14"/>
      <c r="C36" s="14"/>
      <c r="D36" s="15"/>
      <c r="E36" s="19"/>
      <c r="F36" s="16"/>
      <c r="G36" s="18"/>
      <c r="H36" s="22"/>
      <c r="K36" s="15"/>
    </row>
    <row r="37" spans="1:11" ht="18.75">
      <c r="A37" s="14"/>
      <c r="B37" s="10"/>
      <c r="C37" s="14"/>
      <c r="D37" s="15"/>
      <c r="E37" s="19"/>
      <c r="F37" s="16"/>
      <c r="G37" s="18"/>
      <c r="K37" s="15"/>
    </row>
    <row r="38" spans="1:11" ht="18.75">
      <c r="A38" s="14"/>
      <c r="B38" s="10"/>
      <c r="C38" s="14"/>
      <c r="D38" s="15"/>
      <c r="E38" s="19"/>
      <c r="F38" s="16"/>
      <c r="G38" s="18"/>
      <c r="K38" s="15"/>
    </row>
    <row r="39" spans="1:11" ht="18.75">
      <c r="A39" s="14"/>
      <c r="B39" s="10"/>
      <c r="C39" s="14"/>
      <c r="D39" s="15"/>
      <c r="E39" s="19"/>
      <c r="F39" s="16"/>
      <c r="G39" s="18"/>
      <c r="H39" s="34"/>
      <c r="K39" s="15"/>
    </row>
    <row r="40" spans="1:11" ht="18.75">
      <c r="A40" s="14"/>
      <c r="B40" s="10"/>
      <c r="C40" s="14"/>
      <c r="D40" s="15"/>
      <c r="E40" s="19"/>
      <c r="F40" s="16"/>
      <c r="G40" s="18"/>
      <c r="K40" s="15"/>
    </row>
    <row r="41" spans="1:11" ht="18.75">
      <c r="A41" s="45" t="s">
        <v>80</v>
      </c>
      <c r="B41" s="45"/>
      <c r="C41" s="45"/>
      <c r="D41" s="45"/>
      <c r="E41" s="45"/>
      <c r="F41" s="45"/>
      <c r="G41" s="45"/>
      <c r="H41" s="45"/>
      <c r="K41" s="15"/>
    </row>
    <row r="42" spans="1:8" ht="18.75">
      <c r="A42" s="27"/>
      <c r="B42" s="10"/>
      <c r="C42" s="15"/>
      <c r="D42" s="15"/>
      <c r="E42" s="19"/>
      <c r="F42" s="16"/>
      <c r="G42" s="16"/>
      <c r="H42" s="18"/>
    </row>
    <row r="43" spans="1:8" ht="18.75">
      <c r="A43" s="46" t="s">
        <v>69</v>
      </c>
      <c r="B43" s="46"/>
      <c r="C43" s="46"/>
      <c r="D43" s="46"/>
      <c r="E43" s="46"/>
      <c r="F43" s="46"/>
      <c r="G43" s="46"/>
      <c r="H43" s="46"/>
    </row>
    <row r="44" spans="1:8" ht="18.75">
      <c r="A44" s="27"/>
      <c r="B44" s="10"/>
      <c r="C44" s="3"/>
      <c r="D44" s="3"/>
      <c r="E44" s="3"/>
      <c r="F44" s="11"/>
      <c r="G44" s="11"/>
      <c r="H44" s="12"/>
    </row>
    <row r="45" spans="1:8" ht="18.75">
      <c r="A45" s="46" t="s">
        <v>81</v>
      </c>
      <c r="B45" s="46"/>
      <c r="C45" s="46"/>
      <c r="D45" s="46"/>
      <c r="E45" s="46"/>
      <c r="F45" s="46"/>
      <c r="G45" s="46"/>
      <c r="H45" s="46"/>
    </row>
  </sheetData>
  <sheetProtection/>
  <mergeCells count="13">
    <mergeCell ref="A1:H1"/>
    <mergeCell ref="A2:H2"/>
    <mergeCell ref="A14:H14"/>
    <mergeCell ref="A16:H16"/>
    <mergeCell ref="A41:H41"/>
    <mergeCell ref="A43:H43"/>
    <mergeCell ref="A45:H45"/>
    <mergeCell ref="A3:H3"/>
    <mergeCell ref="A4:H5"/>
    <mergeCell ref="A6:F6"/>
    <mergeCell ref="A9:H9"/>
    <mergeCell ref="A10:H10"/>
    <mergeCell ref="E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2">
      <selection activeCell="L11" sqref="L11"/>
    </sheetView>
  </sheetViews>
  <sheetFormatPr defaultColWidth="9.140625" defaultRowHeight="15"/>
  <cols>
    <col min="2" max="2" width="8.00390625" style="0" customWidth="1"/>
    <col min="4" max="4" width="27.8515625" style="0" customWidth="1"/>
    <col min="5" max="5" width="21.140625" style="0" customWidth="1"/>
    <col min="6" max="6" width="12.140625" style="0" customWidth="1"/>
    <col min="7" max="7" width="11.8515625" style="0" customWidth="1"/>
  </cols>
  <sheetData>
    <row r="1" spans="1:8" ht="15.75">
      <c r="A1" s="35" t="s">
        <v>76</v>
      </c>
      <c r="B1" s="35"/>
      <c r="C1" s="35"/>
      <c r="D1" s="35"/>
      <c r="E1" s="35"/>
      <c r="F1" s="35"/>
      <c r="G1" s="35"/>
      <c r="H1" s="35"/>
    </row>
    <row r="2" spans="1:8" ht="15.75">
      <c r="A2" s="36" t="s">
        <v>77</v>
      </c>
      <c r="B2" s="36"/>
      <c r="C2" s="36"/>
      <c r="D2" s="36"/>
      <c r="E2" s="36"/>
      <c r="F2" s="36"/>
      <c r="G2" s="36"/>
      <c r="H2" s="36"/>
    </row>
    <row r="3" spans="1:8" ht="15.75">
      <c r="A3" s="36" t="s">
        <v>37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38</v>
      </c>
      <c r="B4" s="37"/>
      <c r="C4" s="37"/>
      <c r="D4" s="37"/>
      <c r="E4" s="37"/>
      <c r="F4" s="37"/>
      <c r="G4" s="37"/>
      <c r="H4" s="37"/>
    </row>
    <row r="5" spans="1:8" ht="15" customHeight="1">
      <c r="A5" s="37"/>
      <c r="B5" s="37"/>
      <c r="C5" s="37"/>
      <c r="D5" s="37"/>
      <c r="E5" s="37"/>
      <c r="F5" s="37"/>
      <c r="G5" s="37"/>
      <c r="H5" s="37"/>
    </row>
    <row r="6" spans="1:7" ht="15">
      <c r="A6" s="38"/>
      <c r="B6" s="39"/>
      <c r="C6" s="39"/>
      <c r="D6" s="39"/>
      <c r="E6" s="39"/>
      <c r="F6" s="39"/>
      <c r="G6" s="34"/>
    </row>
    <row r="7" spans="1:8" ht="15">
      <c r="A7" s="2"/>
      <c r="B7" s="2"/>
      <c r="C7" s="2"/>
      <c r="D7" s="2"/>
      <c r="E7" s="2"/>
      <c r="F7" s="2"/>
      <c r="G7" s="2"/>
      <c r="H7" s="2"/>
    </row>
    <row r="9" spans="1:8" ht="18.75">
      <c r="A9" s="40" t="s">
        <v>78</v>
      </c>
      <c r="B9" s="40"/>
      <c r="C9" s="40"/>
      <c r="D9" s="40"/>
      <c r="E9" s="40"/>
      <c r="F9" s="40"/>
      <c r="G9" s="40"/>
      <c r="H9" s="40"/>
    </row>
    <row r="10" spans="1:8" ht="15">
      <c r="A10" s="41"/>
      <c r="B10" s="41"/>
      <c r="C10" s="41"/>
      <c r="D10" s="41"/>
      <c r="E10" s="41"/>
      <c r="F10" s="41"/>
      <c r="G10" s="41"/>
      <c r="H10" s="41"/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6.5" thickBot="1">
      <c r="A12" s="13" t="s">
        <v>12</v>
      </c>
      <c r="B12" s="6"/>
      <c r="C12" s="6"/>
      <c r="D12" s="6"/>
      <c r="E12" s="42" t="s">
        <v>79</v>
      </c>
      <c r="F12" s="42"/>
      <c r="G12" s="42"/>
      <c r="H12" s="42"/>
    </row>
    <row r="13" spans="1:8" ht="16.5" thickBot="1">
      <c r="A13" s="24" t="s">
        <v>52</v>
      </c>
      <c r="B13" s="24"/>
      <c r="C13" s="24"/>
      <c r="D13" s="24"/>
      <c r="E13" s="23"/>
      <c r="F13" s="23"/>
      <c r="G13" s="23"/>
      <c r="H13" s="23"/>
    </row>
    <row r="14" spans="1:8" ht="18.75">
      <c r="A14" s="43" t="s">
        <v>97</v>
      </c>
      <c r="B14" s="43"/>
      <c r="C14" s="43"/>
      <c r="D14" s="43"/>
      <c r="E14" s="43"/>
      <c r="F14" s="43"/>
      <c r="G14" s="43"/>
      <c r="H14" s="43"/>
    </row>
    <row r="15" spans="1:8" ht="15">
      <c r="A15" s="3"/>
      <c r="B15" s="3"/>
      <c r="C15" s="3"/>
      <c r="D15" s="7"/>
      <c r="E15" s="7"/>
      <c r="F15" s="3"/>
      <c r="G15" s="3"/>
      <c r="H15" s="3"/>
    </row>
    <row r="16" spans="1:8" ht="19.5">
      <c r="A16" s="44" t="s">
        <v>20</v>
      </c>
      <c r="B16" s="44"/>
      <c r="C16" s="44"/>
      <c r="D16" s="44"/>
      <c r="E16" s="44"/>
      <c r="F16" s="44"/>
      <c r="G16" s="44"/>
      <c r="H16" s="44"/>
    </row>
    <row r="17" spans="1:8" ht="25.5">
      <c r="A17" s="8" t="s">
        <v>40</v>
      </c>
      <c r="B17" s="8" t="s">
        <v>1</v>
      </c>
      <c r="C17" s="8" t="s">
        <v>14</v>
      </c>
      <c r="D17" s="1" t="s">
        <v>2</v>
      </c>
      <c r="E17" s="1" t="s">
        <v>3</v>
      </c>
      <c r="F17" s="9" t="s">
        <v>5</v>
      </c>
      <c r="G17" s="9" t="s">
        <v>6</v>
      </c>
      <c r="H17" s="9" t="s">
        <v>39</v>
      </c>
    </row>
    <row r="18" spans="1:7" ht="18.75">
      <c r="A18" s="14">
        <v>1</v>
      </c>
      <c r="B18" s="14"/>
      <c r="C18" s="14">
        <v>1999</v>
      </c>
      <c r="D18" s="15" t="s">
        <v>13</v>
      </c>
      <c r="E18" s="19" t="s">
        <v>48</v>
      </c>
      <c r="F18" s="16">
        <v>0.007766203703703703</v>
      </c>
      <c r="G18" s="18"/>
    </row>
    <row r="19" spans="1:7" ht="18.75">
      <c r="A19" s="14">
        <v>2</v>
      </c>
      <c r="B19" s="10"/>
      <c r="C19" s="14">
        <v>2000</v>
      </c>
      <c r="D19" s="15" t="s">
        <v>11</v>
      </c>
      <c r="E19" s="19" t="s">
        <v>48</v>
      </c>
      <c r="F19" s="16">
        <v>0.007962962962962963</v>
      </c>
      <c r="G19" s="18">
        <f>SUM(F19-F18)</f>
        <v>0.00019675925925926024</v>
      </c>
    </row>
    <row r="20" spans="1:7" ht="18.75">
      <c r="A20" s="14">
        <v>4</v>
      </c>
      <c r="B20" s="10"/>
      <c r="C20" s="14">
        <v>2000</v>
      </c>
      <c r="D20" s="15" t="s">
        <v>15</v>
      </c>
      <c r="E20" s="19" t="s">
        <v>48</v>
      </c>
      <c r="F20" s="16">
        <v>0.008425925925925925</v>
      </c>
      <c r="G20" s="18">
        <f>SUM(F20-F18)</f>
        <v>0.0006597222222222221</v>
      </c>
    </row>
    <row r="21" spans="1:7" ht="18.75">
      <c r="A21" s="14"/>
      <c r="B21" s="10"/>
      <c r="C21" s="14"/>
      <c r="D21" s="15"/>
      <c r="E21" s="19"/>
      <c r="F21" s="16"/>
      <c r="G21" s="18"/>
    </row>
    <row r="22" spans="1:7" ht="18.75">
      <c r="A22" s="14"/>
      <c r="B22" s="14"/>
      <c r="C22" s="14"/>
      <c r="D22" s="15"/>
      <c r="E22" s="19"/>
      <c r="F22" s="16"/>
      <c r="G22" s="18"/>
    </row>
    <row r="23" spans="1:8" ht="19.5">
      <c r="A23" s="44" t="s">
        <v>32</v>
      </c>
      <c r="B23" s="44"/>
      <c r="C23" s="44"/>
      <c r="D23" s="44"/>
      <c r="E23" s="44"/>
      <c r="F23" s="44"/>
      <c r="G23" s="44"/>
      <c r="H23" s="44"/>
    </row>
    <row r="24" spans="1:8" ht="25.5">
      <c r="A24" s="8" t="s">
        <v>40</v>
      </c>
      <c r="B24" s="8" t="s">
        <v>1</v>
      </c>
      <c r="C24" s="8" t="s">
        <v>14</v>
      </c>
      <c r="D24" s="1" t="s">
        <v>2</v>
      </c>
      <c r="E24" s="1" t="s">
        <v>3</v>
      </c>
      <c r="F24" s="9" t="s">
        <v>5</v>
      </c>
      <c r="G24" s="9" t="s">
        <v>6</v>
      </c>
      <c r="H24" s="9" t="s">
        <v>39</v>
      </c>
    </row>
    <row r="25" spans="1:8" ht="18.75">
      <c r="A25" s="33">
        <v>1</v>
      </c>
      <c r="B25" s="21"/>
      <c r="C25" s="33">
        <v>2002</v>
      </c>
      <c r="D25" s="49" t="s">
        <v>47</v>
      </c>
      <c r="E25" s="26" t="s">
        <v>43</v>
      </c>
      <c r="F25" s="16">
        <v>0.009340277777777777</v>
      </c>
      <c r="G25" s="18"/>
      <c r="H25" s="34"/>
    </row>
    <row r="26" spans="1:8" ht="18.75">
      <c r="A26" s="14">
        <v>2</v>
      </c>
      <c r="B26" s="14"/>
      <c r="C26" s="14">
        <v>2002</v>
      </c>
      <c r="D26" s="48" t="s">
        <v>44</v>
      </c>
      <c r="E26" s="19" t="s">
        <v>48</v>
      </c>
      <c r="F26" s="16">
        <v>0.009375</v>
      </c>
      <c r="G26" s="18">
        <f>SUM(F26-F25)</f>
        <v>3.4722222222222446E-05</v>
      </c>
      <c r="H26" s="34"/>
    </row>
    <row r="27" spans="1:8" ht="18.75">
      <c r="A27" s="14">
        <v>3</v>
      </c>
      <c r="B27" s="10"/>
      <c r="C27" s="14">
        <v>2001</v>
      </c>
      <c r="D27" s="48" t="s">
        <v>45</v>
      </c>
      <c r="E27" s="19" t="s">
        <v>48</v>
      </c>
      <c r="F27" s="16">
        <v>0.009421296296296296</v>
      </c>
      <c r="G27" s="18">
        <f>SUM(F27-F25)</f>
        <v>8.101851851851846E-05</v>
      </c>
      <c r="H27" s="34"/>
    </row>
    <row r="28" spans="1:8" ht="18.75">
      <c r="A28" s="14">
        <v>4</v>
      </c>
      <c r="B28" s="14"/>
      <c r="C28" s="14">
        <v>2001</v>
      </c>
      <c r="D28" s="15" t="s">
        <v>10</v>
      </c>
      <c r="E28" s="19" t="s">
        <v>48</v>
      </c>
      <c r="F28" s="16">
        <v>0.009479166666666667</v>
      </c>
      <c r="G28" s="18">
        <f>SUM(F28-F25)</f>
        <v>0.00013888888888888978</v>
      </c>
      <c r="H28" s="34"/>
    </row>
    <row r="29" spans="1:8" ht="18.75">
      <c r="A29" s="14">
        <v>5</v>
      </c>
      <c r="B29" s="14"/>
      <c r="C29" s="33">
        <v>2002</v>
      </c>
      <c r="D29" s="15" t="s">
        <v>33</v>
      </c>
      <c r="E29" s="26" t="s">
        <v>48</v>
      </c>
      <c r="F29" s="16">
        <v>0.009606481481481481</v>
      </c>
      <c r="G29" s="18">
        <f>SUM(F29-F25)</f>
        <v>0.00026620370370370426</v>
      </c>
      <c r="H29" s="34"/>
    </row>
    <row r="30" spans="1:8" ht="18.75">
      <c r="A30" s="14" t="s">
        <v>96</v>
      </c>
      <c r="B30" s="14"/>
      <c r="C30" s="14">
        <v>2001</v>
      </c>
      <c r="D30" s="15" t="s">
        <v>8</v>
      </c>
      <c r="E30" s="19" t="s">
        <v>48</v>
      </c>
      <c r="F30" s="16"/>
      <c r="G30" s="18"/>
      <c r="H30" s="34"/>
    </row>
    <row r="31" spans="1:8" ht="18.75">
      <c r="A31" s="14" t="s">
        <v>96</v>
      </c>
      <c r="B31" s="14"/>
      <c r="C31" s="33">
        <v>2002</v>
      </c>
      <c r="D31" s="27" t="s">
        <v>46</v>
      </c>
      <c r="E31" s="26" t="s">
        <v>48</v>
      </c>
      <c r="F31" s="16"/>
      <c r="G31" s="18"/>
      <c r="H31" s="34"/>
    </row>
    <row r="32" spans="1:8" ht="18.75">
      <c r="A32" s="14" t="s">
        <v>96</v>
      </c>
      <c r="C32" s="33">
        <v>2002</v>
      </c>
      <c r="D32" s="27" t="s">
        <v>54</v>
      </c>
      <c r="E32" s="26" t="s">
        <v>48</v>
      </c>
      <c r="F32" s="16"/>
      <c r="G32" s="18"/>
      <c r="H32" s="34"/>
    </row>
    <row r="33" spans="1:8" ht="18.75">
      <c r="A33" s="14" t="s">
        <v>96</v>
      </c>
      <c r="B33" s="14"/>
      <c r="C33" s="14">
        <v>2001</v>
      </c>
      <c r="D33" s="15" t="s">
        <v>9</v>
      </c>
      <c r="E33" s="19" t="s">
        <v>48</v>
      </c>
      <c r="F33" s="16"/>
      <c r="G33" s="18"/>
      <c r="H33" s="34"/>
    </row>
    <row r="38" spans="3:6" ht="18.75">
      <c r="C38" s="14"/>
      <c r="D38" s="15"/>
      <c r="E38" s="19"/>
      <c r="F38" s="4"/>
    </row>
    <row r="39" spans="3:5" ht="18.75">
      <c r="C39" s="14"/>
      <c r="D39" s="15"/>
      <c r="E39" s="19"/>
    </row>
    <row r="40" spans="1:8" ht="18.75">
      <c r="A40" s="45" t="s">
        <v>80</v>
      </c>
      <c r="B40" s="45"/>
      <c r="C40" s="45"/>
      <c r="D40" s="45"/>
      <c r="E40" s="45"/>
      <c r="F40" s="45"/>
      <c r="G40" s="45"/>
      <c r="H40" s="45"/>
    </row>
    <row r="41" spans="1:8" ht="18.75">
      <c r="A41" s="27"/>
      <c r="B41" s="10"/>
      <c r="C41" s="15"/>
      <c r="D41" s="15"/>
      <c r="E41" s="19"/>
      <c r="F41" s="16"/>
      <c r="G41" s="16"/>
      <c r="H41" s="18"/>
    </row>
    <row r="42" spans="1:8" ht="18.75">
      <c r="A42" s="46" t="s">
        <v>69</v>
      </c>
      <c r="B42" s="46"/>
      <c r="C42" s="46"/>
      <c r="D42" s="46"/>
      <c r="E42" s="46"/>
      <c r="F42" s="46"/>
      <c r="G42" s="46"/>
      <c r="H42" s="46"/>
    </row>
    <row r="43" spans="1:8" ht="18.75">
      <c r="A43" s="27"/>
      <c r="B43" s="10"/>
      <c r="C43" s="3"/>
      <c r="D43" s="3"/>
      <c r="E43" s="3"/>
      <c r="F43" s="11"/>
      <c r="G43" s="11"/>
      <c r="H43" s="12"/>
    </row>
    <row r="44" spans="1:8" ht="18.75">
      <c r="A44" s="46" t="s">
        <v>81</v>
      </c>
      <c r="B44" s="46"/>
      <c r="C44" s="46"/>
      <c r="D44" s="46"/>
      <c r="E44" s="46"/>
      <c r="F44" s="46"/>
      <c r="G44" s="46"/>
      <c r="H44" s="46"/>
    </row>
  </sheetData>
  <sheetProtection/>
  <mergeCells count="14">
    <mergeCell ref="A44:H44"/>
    <mergeCell ref="A10:H10"/>
    <mergeCell ref="E12:H12"/>
    <mergeCell ref="A14:H14"/>
    <mergeCell ref="A16:H16"/>
    <mergeCell ref="A40:H40"/>
    <mergeCell ref="A42:H42"/>
    <mergeCell ref="A23:H23"/>
    <mergeCell ref="A1:H1"/>
    <mergeCell ref="A2:H2"/>
    <mergeCell ref="A3:H3"/>
    <mergeCell ref="A4:H5"/>
    <mergeCell ref="A6:F6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DUSHS7</cp:lastModifiedBy>
  <cp:lastPrinted>2016-10-04T07:31:45Z</cp:lastPrinted>
  <dcterms:created xsi:type="dcterms:W3CDTF">2014-10-14T18:22:50Z</dcterms:created>
  <dcterms:modified xsi:type="dcterms:W3CDTF">2016-10-04T07:34:42Z</dcterms:modified>
  <cp:category/>
  <cp:version/>
  <cp:contentType/>
  <cp:contentStatus/>
</cp:coreProperties>
</file>